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7065" tabRatio="684" activeTab="9"/>
  </bookViews>
  <sheets>
    <sheet name="H19.03.31" sheetId="1" r:id="rId1"/>
    <sheet name="H20.03.31" sheetId="2" r:id="rId2"/>
    <sheet name="H21.03.31" sheetId="3" r:id="rId3"/>
    <sheet name="H22.03.31" sheetId="4" r:id="rId4"/>
    <sheet name="H23.03.31" sheetId="5" r:id="rId5"/>
    <sheet name="H24.03.31" sheetId="6" r:id="rId6"/>
    <sheet name="H25.03.31" sheetId="7" r:id="rId7"/>
    <sheet name="H26.03.31" sheetId="8" r:id="rId8"/>
    <sheet name="H27.03.31" sheetId="9" r:id="rId9"/>
    <sheet name="H28.03.31" sheetId="10" r:id="rId10"/>
  </sheets>
  <definedNames/>
  <calcPr fullCalcOnLoad="1"/>
</workbook>
</file>

<file path=xl/sharedStrings.xml><?xml version="1.0" encoding="utf-8"?>
<sst xmlns="http://schemas.openxmlformats.org/spreadsheetml/2006/main" count="6460" uniqueCount="129">
  <si>
    <t>男</t>
  </si>
  <si>
    <t>女</t>
  </si>
  <si>
    <t>旧自治体別年齢別総計表</t>
  </si>
  <si>
    <t>年齢</t>
  </si>
  <si>
    <t>合計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</si>
  <si>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</si>
  <si>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</si>
  <si>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</si>
  <si>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</si>
  <si>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</si>
  <si>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</si>
  <si>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</si>
  <si>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</si>
  <si>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</si>
  <si>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</si>
  <si>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</si>
  <si>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</si>
  <si>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</si>
  <si>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</si>
  <si>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</si>
  <si>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</si>
  <si>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</si>
  <si>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</si>
  <si>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</si>
  <si>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</si>
  <si>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</si>
  <si>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</si>
  <si>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</si>
  <si>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</si>
  <si>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</si>
  <si>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</si>
  <si>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</si>
  <si>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</si>
  <si>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</si>
  <si>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</si>
  <si>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</si>
  <si>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</si>
  <si>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</si>
  <si>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</si>
  <si>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</si>
  <si>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</si>
  <si>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</si>
  <si>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</si>
  <si>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</si>
  <si>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</si>
  <si>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</si>
  <si>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</si>
  <si>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</si>
  <si>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</si>
  <si>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</si>
  <si>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</si>
  <si>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</si>
  <si>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</si>
  <si>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</si>
  <si>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</si>
  <si>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</si>
  <si>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</si>
  <si>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</si>
  <si>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</si>
  <si>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</si>
  <si>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</si>
  <si>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</si>
  <si>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</si>
  <si>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</si>
  <si>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</si>
  <si>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</si>
  <si>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</si>
  <si>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</si>
  <si>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</si>
  <si>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</si>
  <si>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</si>
  <si>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</si>
  <si>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</si>
  <si>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</si>
  <si>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</si>
  <si>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</si>
  <si>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</si>
  <si>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</si>
  <si>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</si>
  <si>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</si>
  <si>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</si>
  <si>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</si>
  <si>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</si>
  <si>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</si>
  <si>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</si>
  <si>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</si>
  <si>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</si>
  <si>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</si>
  <si>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</si>
  <si>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</si>
  <si>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</si>
  <si>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</si>
  <si>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</si>
  <si>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</si>
  <si>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</si>
  <si>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</si>
  <si>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</si>
  <si>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</si>
  <si>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</si>
  <si>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</si>
  <si>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</si>
  <si>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</si>
  <si>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</si>
  <si>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</si>
  <si>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</si>
  <si>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</si>
  <si>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</si>
  <si>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</si>
  <si>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</si>
  <si>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</si>
  <si>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105歳以上</t>
  </si>
  <si>
    <t>世帯数</t>
  </si>
  <si>
    <t>年代別</t>
  </si>
  <si>
    <t>0代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</si>
  <si>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</si>
  <si>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</si>
  <si>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</si>
  <si>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</si>
  <si>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</si>
  <si>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</si>
  <si>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</si>
  <si>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</si>
  <si>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</si>
  <si>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100代以上</t>
  </si>
  <si>
    <t>玉名</t>
  </si>
  <si>
    <t>岱明</t>
  </si>
  <si>
    <t>横島</t>
  </si>
  <si>
    <t>天水</t>
  </si>
  <si>
    <t>全体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</si>
</sst>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57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Y15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W80" sqref="W80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customWidth="1"/>
    <col min="10" max="10" width="9.00390625" style="1" customWidth="1"/>
    <col min="11" max="11" width="8.50390625" style="0" bestFit="1" customWidth="1"/>
    <col min="12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39172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197</v>
      </c>
      <c r="C5" s="4">
        <v>166</v>
      </c>
      <c r="D5" s="4">
        <f>SUM(B5:C5)</f>
        <v>363</v>
      </c>
      <c r="E5" s="5"/>
      <c r="F5" s="4" t="s">
        <v>5</v>
      </c>
      <c r="G5" s="4">
        <v>45</v>
      </c>
      <c r="H5" s="4">
        <v>46</v>
      </c>
      <c r="I5" s="4">
        <f>SUM(G5:H5)</f>
        <v>91</v>
      </c>
      <c r="J5" s="5"/>
      <c r="K5" s="4" t="s">
        <v>5</v>
      </c>
      <c r="L5" s="4">
        <v>19</v>
      </c>
      <c r="M5" s="4">
        <v>14</v>
      </c>
      <c r="N5" s="4">
        <f>SUM(L5:M5)</f>
        <v>33</v>
      </c>
      <c r="O5" s="5"/>
      <c r="P5" s="4" t="s">
        <v>5</v>
      </c>
      <c r="Q5" s="4">
        <v>23</v>
      </c>
      <c r="R5" s="4">
        <v>20</v>
      </c>
      <c r="S5" s="4">
        <f>SUM(Q5:R5)</f>
        <v>43</v>
      </c>
      <c r="U5" s="4" t="s">
        <v>5</v>
      </c>
      <c r="V5" s="4">
        <f>B5+G5+L5+Q5</f>
        <v>284</v>
      </c>
      <c r="W5" s="4">
        <f>C5+H5+M5+R5</f>
        <v>246</v>
      </c>
      <c r="X5" s="4">
        <f>SUM(V5:W5)</f>
        <v>530</v>
      </c>
    </row>
    <row r="6" spans="1:24" ht="13.5">
      <c r="A6" t="s">
        <v>6</v>
      </c>
      <c r="B6" s="4">
        <v>193</v>
      </c>
      <c r="C6" s="4">
        <v>180</v>
      </c>
      <c r="D6" s="4">
        <f aca="true" t="shared" si="0" ref="D6:D31">SUM(B6:C6)</f>
        <v>373</v>
      </c>
      <c r="E6" s="5"/>
      <c r="F6" s="4" t="s">
        <v>6</v>
      </c>
      <c r="G6" s="4">
        <v>45</v>
      </c>
      <c r="H6" s="4">
        <v>53</v>
      </c>
      <c r="I6" s="4">
        <f aca="true" t="shared" si="1" ref="I6:I31">SUM(G6:H6)</f>
        <v>98</v>
      </c>
      <c r="J6" s="5"/>
      <c r="K6" s="4" t="s">
        <v>6</v>
      </c>
      <c r="L6" s="4">
        <v>21</v>
      </c>
      <c r="M6" s="4">
        <v>22</v>
      </c>
      <c r="N6" s="4">
        <f aca="true" t="shared" si="2" ref="N6:N31">SUM(L6:M6)</f>
        <v>43</v>
      </c>
      <c r="O6" s="5"/>
      <c r="P6" s="4" t="s">
        <v>6</v>
      </c>
      <c r="Q6" s="4">
        <v>24</v>
      </c>
      <c r="R6" s="4">
        <v>26</v>
      </c>
      <c r="S6" s="4">
        <f aca="true" t="shared" si="3" ref="S6:S31">SUM(Q6:R6)</f>
        <v>50</v>
      </c>
      <c r="U6" s="4" t="s">
        <v>6</v>
      </c>
      <c r="V6" s="4">
        <f aca="true" t="shared" si="4" ref="V6:W69">B6+G6+L6+Q6</f>
        <v>283</v>
      </c>
      <c r="W6" s="4">
        <f t="shared" si="4"/>
        <v>281</v>
      </c>
      <c r="X6" s="4">
        <f aca="true" t="shared" si="5" ref="X6:X31">SUM(V6:W6)</f>
        <v>564</v>
      </c>
    </row>
    <row r="7" spans="1:24" ht="13.5">
      <c r="A7" t="s">
        <v>7</v>
      </c>
      <c r="B7" s="4">
        <v>199</v>
      </c>
      <c r="C7" s="4">
        <v>174</v>
      </c>
      <c r="D7" s="4">
        <f t="shared" si="0"/>
        <v>373</v>
      </c>
      <c r="E7" s="5"/>
      <c r="F7" s="4" t="s">
        <v>7</v>
      </c>
      <c r="G7" s="4">
        <v>51</v>
      </c>
      <c r="H7" s="4">
        <v>47</v>
      </c>
      <c r="I7" s="4">
        <f t="shared" si="1"/>
        <v>98</v>
      </c>
      <c r="J7" s="5"/>
      <c r="K7" s="4" t="s">
        <v>7</v>
      </c>
      <c r="L7" s="4">
        <v>23</v>
      </c>
      <c r="M7" s="4">
        <v>27</v>
      </c>
      <c r="N7" s="4">
        <f t="shared" si="2"/>
        <v>50</v>
      </c>
      <c r="O7" s="5"/>
      <c r="P7" s="4" t="s">
        <v>7</v>
      </c>
      <c r="Q7" s="4">
        <v>22</v>
      </c>
      <c r="R7" s="4">
        <v>26</v>
      </c>
      <c r="S7" s="4">
        <f t="shared" si="3"/>
        <v>48</v>
      </c>
      <c r="U7" s="4" t="s">
        <v>7</v>
      </c>
      <c r="V7" s="4">
        <f t="shared" si="4"/>
        <v>295</v>
      </c>
      <c r="W7" s="4">
        <f t="shared" si="4"/>
        <v>274</v>
      </c>
      <c r="X7" s="4">
        <f t="shared" si="5"/>
        <v>569</v>
      </c>
    </row>
    <row r="8" spans="1:24" ht="13.5">
      <c r="A8" t="s">
        <v>8</v>
      </c>
      <c r="B8" s="4">
        <v>213</v>
      </c>
      <c r="C8" s="4">
        <v>163</v>
      </c>
      <c r="D8" s="4">
        <f t="shared" si="0"/>
        <v>376</v>
      </c>
      <c r="E8" s="5"/>
      <c r="F8" s="4" t="s">
        <v>8</v>
      </c>
      <c r="G8" s="4">
        <v>62</v>
      </c>
      <c r="H8" s="4">
        <v>54</v>
      </c>
      <c r="I8" s="4">
        <f t="shared" si="1"/>
        <v>116</v>
      </c>
      <c r="J8" s="5"/>
      <c r="K8" s="4" t="s">
        <v>8</v>
      </c>
      <c r="L8" s="4">
        <v>23</v>
      </c>
      <c r="M8" s="4">
        <v>11</v>
      </c>
      <c r="N8" s="4">
        <f t="shared" si="2"/>
        <v>34</v>
      </c>
      <c r="O8" s="5"/>
      <c r="P8" s="4" t="s">
        <v>8</v>
      </c>
      <c r="Q8" s="4">
        <v>29</v>
      </c>
      <c r="R8" s="4">
        <v>21</v>
      </c>
      <c r="S8" s="4">
        <f t="shared" si="3"/>
        <v>50</v>
      </c>
      <c r="U8" s="4" t="s">
        <v>8</v>
      </c>
      <c r="V8" s="4">
        <f t="shared" si="4"/>
        <v>327</v>
      </c>
      <c r="W8" s="4">
        <f t="shared" si="4"/>
        <v>249</v>
      </c>
      <c r="X8" s="4">
        <f t="shared" si="5"/>
        <v>576</v>
      </c>
    </row>
    <row r="9" spans="1:24" ht="13.5">
      <c r="A9" t="s">
        <v>9</v>
      </c>
      <c r="B9" s="4">
        <v>198</v>
      </c>
      <c r="C9" s="4">
        <v>212</v>
      </c>
      <c r="D9" s="4">
        <f t="shared" si="0"/>
        <v>410</v>
      </c>
      <c r="E9" s="5"/>
      <c r="F9" s="4" t="s">
        <v>9</v>
      </c>
      <c r="G9" s="4">
        <v>52</v>
      </c>
      <c r="H9" s="4">
        <v>55</v>
      </c>
      <c r="I9" s="4">
        <f t="shared" si="1"/>
        <v>107</v>
      </c>
      <c r="J9" s="5"/>
      <c r="K9" s="4" t="s">
        <v>9</v>
      </c>
      <c r="L9" s="4">
        <v>17</v>
      </c>
      <c r="M9" s="4">
        <v>16</v>
      </c>
      <c r="N9" s="4">
        <f t="shared" si="2"/>
        <v>33</v>
      </c>
      <c r="O9" s="5"/>
      <c r="P9" s="4" t="s">
        <v>9</v>
      </c>
      <c r="Q9" s="4">
        <v>25</v>
      </c>
      <c r="R9" s="4">
        <v>23</v>
      </c>
      <c r="S9" s="4">
        <f t="shared" si="3"/>
        <v>48</v>
      </c>
      <c r="U9" s="4" t="s">
        <v>9</v>
      </c>
      <c r="V9" s="4">
        <f t="shared" si="4"/>
        <v>292</v>
      </c>
      <c r="W9" s="4">
        <f t="shared" si="4"/>
        <v>306</v>
      </c>
      <c r="X9" s="4">
        <f t="shared" si="5"/>
        <v>598</v>
      </c>
    </row>
    <row r="10" spans="1:24" ht="13.5">
      <c r="A10" t="s">
        <v>10</v>
      </c>
      <c r="B10" s="4">
        <v>192</v>
      </c>
      <c r="C10" s="4">
        <v>225</v>
      </c>
      <c r="D10" s="4">
        <f t="shared" si="0"/>
        <v>417</v>
      </c>
      <c r="E10" s="5"/>
      <c r="F10" s="4" t="s">
        <v>10</v>
      </c>
      <c r="G10" s="4">
        <v>67</v>
      </c>
      <c r="H10" s="4">
        <v>57</v>
      </c>
      <c r="I10" s="4">
        <f t="shared" si="1"/>
        <v>124</v>
      </c>
      <c r="J10" s="5"/>
      <c r="K10" s="4" t="s">
        <v>10</v>
      </c>
      <c r="L10" s="4">
        <v>26</v>
      </c>
      <c r="M10" s="4">
        <v>17</v>
      </c>
      <c r="N10" s="4">
        <f t="shared" si="2"/>
        <v>43</v>
      </c>
      <c r="O10" s="5"/>
      <c r="P10" s="4" t="s">
        <v>10</v>
      </c>
      <c r="Q10" s="4">
        <v>30</v>
      </c>
      <c r="R10" s="4">
        <v>31</v>
      </c>
      <c r="S10" s="4">
        <f t="shared" si="3"/>
        <v>61</v>
      </c>
      <c r="U10" s="4" t="s">
        <v>10</v>
      </c>
      <c r="V10" s="4">
        <f t="shared" si="4"/>
        <v>315</v>
      </c>
      <c r="W10" s="4">
        <f t="shared" si="4"/>
        <v>330</v>
      </c>
      <c r="X10" s="4">
        <f t="shared" si="5"/>
        <v>645</v>
      </c>
    </row>
    <row r="11" spans="1:24" ht="13.5">
      <c r="A11" t="s">
        <v>11</v>
      </c>
      <c r="B11" s="4">
        <v>216</v>
      </c>
      <c r="C11" s="4">
        <v>213</v>
      </c>
      <c r="D11" s="4">
        <f t="shared" si="0"/>
        <v>429</v>
      </c>
      <c r="E11" s="5"/>
      <c r="F11" s="4" t="s">
        <v>11</v>
      </c>
      <c r="G11" s="4">
        <v>63</v>
      </c>
      <c r="H11" s="4">
        <v>65</v>
      </c>
      <c r="I11" s="4">
        <f t="shared" si="1"/>
        <v>128</v>
      </c>
      <c r="J11" s="5"/>
      <c r="K11" s="4" t="s">
        <v>11</v>
      </c>
      <c r="L11" s="4">
        <v>19</v>
      </c>
      <c r="M11" s="4">
        <v>17</v>
      </c>
      <c r="N11" s="4">
        <f t="shared" si="2"/>
        <v>36</v>
      </c>
      <c r="O11" s="5"/>
      <c r="P11" s="4" t="s">
        <v>11</v>
      </c>
      <c r="Q11" s="4">
        <v>33</v>
      </c>
      <c r="R11" s="4">
        <v>24</v>
      </c>
      <c r="S11" s="4">
        <f t="shared" si="3"/>
        <v>57</v>
      </c>
      <c r="U11" s="4" t="s">
        <v>11</v>
      </c>
      <c r="V11" s="4">
        <f t="shared" si="4"/>
        <v>331</v>
      </c>
      <c r="W11" s="4">
        <f t="shared" si="4"/>
        <v>319</v>
      </c>
      <c r="X11" s="4">
        <f t="shared" si="5"/>
        <v>650</v>
      </c>
    </row>
    <row r="12" spans="1:24" ht="13.5">
      <c r="A12" t="s">
        <v>12</v>
      </c>
      <c r="B12" s="4">
        <v>193</v>
      </c>
      <c r="C12" s="4">
        <v>217</v>
      </c>
      <c r="D12" s="4">
        <f t="shared" si="0"/>
        <v>410</v>
      </c>
      <c r="E12" s="5"/>
      <c r="F12" s="4" t="s">
        <v>12</v>
      </c>
      <c r="G12" s="4">
        <v>63</v>
      </c>
      <c r="H12" s="4">
        <v>69</v>
      </c>
      <c r="I12" s="4">
        <f t="shared" si="1"/>
        <v>132</v>
      </c>
      <c r="J12" s="5"/>
      <c r="K12" s="4" t="s">
        <v>12</v>
      </c>
      <c r="L12" s="4">
        <v>30</v>
      </c>
      <c r="M12" s="4">
        <v>24</v>
      </c>
      <c r="N12" s="4">
        <f t="shared" si="2"/>
        <v>54</v>
      </c>
      <c r="O12" s="5"/>
      <c r="P12" s="4" t="s">
        <v>12</v>
      </c>
      <c r="Q12" s="4">
        <v>23</v>
      </c>
      <c r="R12" s="4">
        <v>31</v>
      </c>
      <c r="S12" s="4">
        <f t="shared" si="3"/>
        <v>54</v>
      </c>
      <c r="U12" s="4" t="s">
        <v>12</v>
      </c>
      <c r="V12" s="4">
        <f t="shared" si="4"/>
        <v>309</v>
      </c>
      <c r="W12" s="4">
        <f t="shared" si="4"/>
        <v>341</v>
      </c>
      <c r="X12" s="4">
        <f t="shared" si="5"/>
        <v>650</v>
      </c>
    </row>
    <row r="13" spans="1:24" ht="13.5">
      <c r="A13" t="s">
        <v>13</v>
      </c>
      <c r="B13" s="4">
        <v>222</v>
      </c>
      <c r="C13" s="4">
        <v>224</v>
      </c>
      <c r="D13" s="4">
        <f t="shared" si="0"/>
        <v>446</v>
      </c>
      <c r="E13" s="5"/>
      <c r="F13" s="4" t="s">
        <v>13</v>
      </c>
      <c r="G13" s="4">
        <v>71</v>
      </c>
      <c r="H13" s="4">
        <v>63</v>
      </c>
      <c r="I13" s="4">
        <f t="shared" si="1"/>
        <v>134</v>
      </c>
      <c r="J13" s="5"/>
      <c r="K13" s="4" t="s">
        <v>13</v>
      </c>
      <c r="L13" s="4">
        <v>19</v>
      </c>
      <c r="M13" s="4">
        <v>24</v>
      </c>
      <c r="N13" s="4">
        <f t="shared" si="2"/>
        <v>43</v>
      </c>
      <c r="O13" s="5"/>
      <c r="P13" s="4" t="s">
        <v>13</v>
      </c>
      <c r="Q13" s="4">
        <v>26</v>
      </c>
      <c r="R13" s="4">
        <v>33</v>
      </c>
      <c r="S13" s="4">
        <f t="shared" si="3"/>
        <v>59</v>
      </c>
      <c r="U13" s="4" t="s">
        <v>13</v>
      </c>
      <c r="V13" s="4">
        <f t="shared" si="4"/>
        <v>338</v>
      </c>
      <c r="W13" s="4">
        <f t="shared" si="4"/>
        <v>344</v>
      </c>
      <c r="X13" s="4">
        <f t="shared" si="5"/>
        <v>682</v>
      </c>
    </row>
    <row r="14" spans="1:24" ht="13.5">
      <c r="A14" t="s">
        <v>14</v>
      </c>
      <c r="B14" s="4">
        <v>222</v>
      </c>
      <c r="C14" s="4">
        <v>220</v>
      </c>
      <c r="D14" s="4">
        <f t="shared" si="0"/>
        <v>442</v>
      </c>
      <c r="E14" s="5"/>
      <c r="F14" s="4" t="s">
        <v>14</v>
      </c>
      <c r="G14" s="4">
        <v>66</v>
      </c>
      <c r="H14" s="4">
        <v>65</v>
      </c>
      <c r="I14" s="4">
        <f t="shared" si="1"/>
        <v>131</v>
      </c>
      <c r="J14" s="5"/>
      <c r="K14" s="4" t="s">
        <v>14</v>
      </c>
      <c r="L14" s="4">
        <v>18</v>
      </c>
      <c r="M14" s="4">
        <v>27</v>
      </c>
      <c r="N14" s="4">
        <f t="shared" si="2"/>
        <v>45</v>
      </c>
      <c r="O14" s="5"/>
      <c r="P14" s="4" t="s">
        <v>14</v>
      </c>
      <c r="Q14" s="4">
        <v>46</v>
      </c>
      <c r="R14" s="4">
        <v>27</v>
      </c>
      <c r="S14" s="4">
        <f t="shared" si="3"/>
        <v>73</v>
      </c>
      <c r="U14" s="4" t="s">
        <v>14</v>
      </c>
      <c r="V14" s="4">
        <f t="shared" si="4"/>
        <v>352</v>
      </c>
      <c r="W14" s="4">
        <f t="shared" si="4"/>
        <v>339</v>
      </c>
      <c r="X14" s="4">
        <f t="shared" si="5"/>
        <v>691</v>
      </c>
    </row>
    <row r="15" spans="1:24" ht="13.5">
      <c r="A15" t="s">
        <v>15</v>
      </c>
      <c r="B15" s="4">
        <v>226</v>
      </c>
      <c r="C15" s="4">
        <v>219</v>
      </c>
      <c r="D15" s="4">
        <f t="shared" si="0"/>
        <v>445</v>
      </c>
      <c r="E15" s="5"/>
      <c r="F15" s="4" t="s">
        <v>15</v>
      </c>
      <c r="G15" s="4">
        <v>78</v>
      </c>
      <c r="H15" s="4">
        <v>68</v>
      </c>
      <c r="I15" s="4">
        <f t="shared" si="1"/>
        <v>146</v>
      </c>
      <c r="J15" s="5"/>
      <c r="K15" s="4" t="s">
        <v>15</v>
      </c>
      <c r="L15" s="4">
        <v>27</v>
      </c>
      <c r="M15" s="4">
        <v>32</v>
      </c>
      <c r="N15" s="4">
        <f t="shared" si="2"/>
        <v>59</v>
      </c>
      <c r="O15" s="5"/>
      <c r="P15" s="4" t="s">
        <v>15</v>
      </c>
      <c r="Q15" s="4">
        <v>31</v>
      </c>
      <c r="R15" s="4">
        <v>31</v>
      </c>
      <c r="S15" s="4">
        <f t="shared" si="3"/>
        <v>62</v>
      </c>
      <c r="U15" s="4" t="s">
        <v>15</v>
      </c>
      <c r="V15" s="4">
        <f t="shared" si="4"/>
        <v>362</v>
      </c>
      <c r="W15" s="4">
        <f t="shared" si="4"/>
        <v>350</v>
      </c>
      <c r="X15" s="4">
        <f t="shared" si="5"/>
        <v>712</v>
      </c>
    </row>
    <row r="16" spans="1:24" ht="13.5">
      <c r="A16" t="s">
        <v>16</v>
      </c>
      <c r="B16" s="4">
        <v>235</v>
      </c>
      <c r="C16" s="4">
        <v>213</v>
      </c>
      <c r="D16" s="4">
        <f t="shared" si="0"/>
        <v>448</v>
      </c>
      <c r="E16" s="5"/>
      <c r="F16" s="4" t="s">
        <v>16</v>
      </c>
      <c r="G16" s="4">
        <v>82</v>
      </c>
      <c r="H16" s="4">
        <v>52</v>
      </c>
      <c r="I16" s="4">
        <f t="shared" si="1"/>
        <v>134</v>
      </c>
      <c r="J16" s="5"/>
      <c r="K16" s="4" t="s">
        <v>16</v>
      </c>
      <c r="L16" s="4">
        <v>30</v>
      </c>
      <c r="M16" s="4">
        <v>30</v>
      </c>
      <c r="N16" s="4">
        <f t="shared" si="2"/>
        <v>60</v>
      </c>
      <c r="O16" s="5"/>
      <c r="P16" s="4" t="s">
        <v>16</v>
      </c>
      <c r="Q16" s="4">
        <v>33</v>
      </c>
      <c r="R16" s="4">
        <v>37</v>
      </c>
      <c r="S16" s="4">
        <f t="shared" si="3"/>
        <v>70</v>
      </c>
      <c r="U16" s="4" t="s">
        <v>16</v>
      </c>
      <c r="V16" s="4">
        <f t="shared" si="4"/>
        <v>380</v>
      </c>
      <c r="W16" s="4">
        <f t="shared" si="4"/>
        <v>332</v>
      </c>
      <c r="X16" s="4">
        <f t="shared" si="5"/>
        <v>712</v>
      </c>
    </row>
    <row r="17" spans="1:24" ht="13.5">
      <c r="A17" t="s">
        <v>17</v>
      </c>
      <c r="B17" s="4">
        <v>251</v>
      </c>
      <c r="C17" s="4">
        <v>230</v>
      </c>
      <c r="D17" s="4">
        <f t="shared" si="0"/>
        <v>481</v>
      </c>
      <c r="E17" s="5"/>
      <c r="F17" s="4" t="s">
        <v>17</v>
      </c>
      <c r="G17" s="4">
        <v>73</v>
      </c>
      <c r="H17" s="4">
        <v>79</v>
      </c>
      <c r="I17" s="4">
        <f t="shared" si="1"/>
        <v>152</v>
      </c>
      <c r="J17" s="5"/>
      <c r="K17" s="4" t="s">
        <v>17</v>
      </c>
      <c r="L17" s="4">
        <v>30</v>
      </c>
      <c r="M17" s="4">
        <v>35</v>
      </c>
      <c r="N17" s="4">
        <f t="shared" si="2"/>
        <v>65</v>
      </c>
      <c r="O17" s="5"/>
      <c r="P17" s="4" t="s">
        <v>17</v>
      </c>
      <c r="Q17" s="4">
        <v>39</v>
      </c>
      <c r="R17" s="4">
        <v>26</v>
      </c>
      <c r="S17" s="4">
        <f t="shared" si="3"/>
        <v>65</v>
      </c>
      <c r="U17" s="4" t="s">
        <v>17</v>
      </c>
      <c r="V17" s="4">
        <f t="shared" si="4"/>
        <v>393</v>
      </c>
      <c r="W17" s="4">
        <f t="shared" si="4"/>
        <v>370</v>
      </c>
      <c r="X17" s="4">
        <f t="shared" si="5"/>
        <v>763</v>
      </c>
    </row>
    <row r="18" spans="1:24" ht="13.5">
      <c r="A18" t="s">
        <v>18</v>
      </c>
      <c r="B18" s="4">
        <v>244</v>
      </c>
      <c r="C18" s="4">
        <v>255</v>
      </c>
      <c r="D18" s="4">
        <f t="shared" si="0"/>
        <v>499</v>
      </c>
      <c r="E18" s="5"/>
      <c r="F18" s="4" t="s">
        <v>18</v>
      </c>
      <c r="G18" s="4">
        <v>66</v>
      </c>
      <c r="H18" s="4">
        <v>56</v>
      </c>
      <c r="I18" s="4">
        <f t="shared" si="1"/>
        <v>122</v>
      </c>
      <c r="J18" s="5"/>
      <c r="K18" s="4" t="s">
        <v>18</v>
      </c>
      <c r="L18" s="4">
        <v>33</v>
      </c>
      <c r="M18" s="4">
        <v>31</v>
      </c>
      <c r="N18" s="4">
        <f t="shared" si="2"/>
        <v>64</v>
      </c>
      <c r="O18" s="5"/>
      <c r="P18" s="4" t="s">
        <v>18</v>
      </c>
      <c r="Q18" s="4">
        <v>34</v>
      </c>
      <c r="R18" s="4">
        <v>41</v>
      </c>
      <c r="S18" s="4">
        <f t="shared" si="3"/>
        <v>75</v>
      </c>
      <c r="U18" s="4" t="s">
        <v>18</v>
      </c>
      <c r="V18" s="4">
        <f t="shared" si="4"/>
        <v>377</v>
      </c>
      <c r="W18" s="4">
        <f t="shared" si="4"/>
        <v>383</v>
      </c>
      <c r="X18" s="4">
        <f t="shared" si="5"/>
        <v>760</v>
      </c>
    </row>
    <row r="19" spans="1:24" ht="13.5">
      <c r="A19" t="s">
        <v>19</v>
      </c>
      <c r="B19" s="4">
        <v>255</v>
      </c>
      <c r="C19" s="4">
        <v>216</v>
      </c>
      <c r="D19" s="4">
        <f t="shared" si="0"/>
        <v>471</v>
      </c>
      <c r="E19" s="5"/>
      <c r="F19" s="4" t="s">
        <v>19</v>
      </c>
      <c r="G19" s="4">
        <v>66</v>
      </c>
      <c r="H19" s="4">
        <v>65</v>
      </c>
      <c r="I19" s="4">
        <f t="shared" si="1"/>
        <v>131</v>
      </c>
      <c r="J19" s="5"/>
      <c r="K19" s="4" t="s">
        <v>19</v>
      </c>
      <c r="L19" s="4">
        <v>40</v>
      </c>
      <c r="M19" s="4">
        <v>30</v>
      </c>
      <c r="N19" s="4">
        <f t="shared" si="2"/>
        <v>70</v>
      </c>
      <c r="O19" s="5"/>
      <c r="P19" s="4" t="s">
        <v>19</v>
      </c>
      <c r="Q19" s="4">
        <v>36</v>
      </c>
      <c r="R19" s="4">
        <v>27</v>
      </c>
      <c r="S19" s="4">
        <f t="shared" si="3"/>
        <v>63</v>
      </c>
      <c r="U19" s="4" t="s">
        <v>19</v>
      </c>
      <c r="V19" s="4">
        <f t="shared" si="4"/>
        <v>397</v>
      </c>
      <c r="W19" s="4">
        <f t="shared" si="4"/>
        <v>338</v>
      </c>
      <c r="X19" s="4">
        <f t="shared" si="5"/>
        <v>735</v>
      </c>
    </row>
    <row r="20" spans="1:24" ht="13.5">
      <c r="A20" t="s">
        <v>20</v>
      </c>
      <c r="B20" s="4">
        <v>211</v>
      </c>
      <c r="C20" s="4">
        <v>235</v>
      </c>
      <c r="D20" s="4">
        <f t="shared" si="0"/>
        <v>446</v>
      </c>
      <c r="E20" s="5"/>
      <c r="F20" s="4" t="s">
        <v>20</v>
      </c>
      <c r="G20" s="4">
        <v>79</v>
      </c>
      <c r="H20" s="4">
        <v>66</v>
      </c>
      <c r="I20" s="4">
        <f t="shared" si="1"/>
        <v>145</v>
      </c>
      <c r="J20" s="5"/>
      <c r="K20" s="4" t="s">
        <v>20</v>
      </c>
      <c r="L20" s="4">
        <v>33</v>
      </c>
      <c r="M20" s="4">
        <v>50</v>
      </c>
      <c r="N20" s="4">
        <f t="shared" si="2"/>
        <v>83</v>
      </c>
      <c r="O20" s="5"/>
      <c r="P20" s="4" t="s">
        <v>20</v>
      </c>
      <c r="Q20" s="4">
        <v>37</v>
      </c>
      <c r="R20" s="4">
        <v>39</v>
      </c>
      <c r="S20" s="4">
        <f t="shared" si="3"/>
        <v>76</v>
      </c>
      <c r="U20" s="4" t="s">
        <v>20</v>
      </c>
      <c r="V20" s="4">
        <f t="shared" si="4"/>
        <v>360</v>
      </c>
      <c r="W20" s="4">
        <f t="shared" si="4"/>
        <v>390</v>
      </c>
      <c r="X20" s="4">
        <f t="shared" si="5"/>
        <v>750</v>
      </c>
    </row>
    <row r="21" spans="1:24" ht="13.5">
      <c r="A21" t="s">
        <v>21</v>
      </c>
      <c r="B21" s="4">
        <v>230</v>
      </c>
      <c r="C21" s="4">
        <v>229</v>
      </c>
      <c r="D21" s="4">
        <f t="shared" si="0"/>
        <v>459</v>
      </c>
      <c r="E21" s="5"/>
      <c r="F21" s="4" t="s">
        <v>21</v>
      </c>
      <c r="G21" s="4">
        <v>75</v>
      </c>
      <c r="H21" s="4">
        <v>61</v>
      </c>
      <c r="I21" s="4">
        <f t="shared" si="1"/>
        <v>136</v>
      </c>
      <c r="J21" s="5"/>
      <c r="K21" s="4" t="s">
        <v>21</v>
      </c>
      <c r="L21" s="4">
        <v>32</v>
      </c>
      <c r="M21" s="4">
        <v>41</v>
      </c>
      <c r="N21" s="4">
        <f t="shared" si="2"/>
        <v>73</v>
      </c>
      <c r="O21" s="5"/>
      <c r="P21" s="4" t="s">
        <v>21</v>
      </c>
      <c r="Q21" s="4">
        <v>38</v>
      </c>
      <c r="R21" s="4">
        <v>32</v>
      </c>
      <c r="S21" s="4">
        <f t="shared" si="3"/>
        <v>70</v>
      </c>
      <c r="U21" s="4" t="s">
        <v>21</v>
      </c>
      <c r="V21" s="4">
        <f t="shared" si="4"/>
        <v>375</v>
      </c>
      <c r="W21" s="4">
        <f t="shared" si="4"/>
        <v>363</v>
      </c>
      <c r="X21" s="4">
        <f t="shared" si="5"/>
        <v>738</v>
      </c>
    </row>
    <row r="22" spans="1:24" ht="13.5">
      <c r="A22" t="s">
        <v>22</v>
      </c>
      <c r="B22" s="4">
        <v>249</v>
      </c>
      <c r="C22" s="4">
        <v>236</v>
      </c>
      <c r="D22" s="4">
        <f t="shared" si="0"/>
        <v>485</v>
      </c>
      <c r="E22" s="5"/>
      <c r="F22" s="4" t="s">
        <v>22</v>
      </c>
      <c r="G22" s="4">
        <v>89</v>
      </c>
      <c r="H22" s="4">
        <v>62</v>
      </c>
      <c r="I22" s="4">
        <f t="shared" si="1"/>
        <v>151</v>
      </c>
      <c r="J22" s="5"/>
      <c r="K22" s="4" t="s">
        <v>22</v>
      </c>
      <c r="L22" s="4">
        <v>39</v>
      </c>
      <c r="M22" s="4">
        <v>37</v>
      </c>
      <c r="N22" s="4">
        <f t="shared" si="2"/>
        <v>76</v>
      </c>
      <c r="O22" s="5"/>
      <c r="P22" s="4" t="s">
        <v>22</v>
      </c>
      <c r="Q22" s="4">
        <v>41</v>
      </c>
      <c r="R22" s="4">
        <v>34</v>
      </c>
      <c r="S22" s="4">
        <f t="shared" si="3"/>
        <v>75</v>
      </c>
      <c r="U22" s="4" t="s">
        <v>22</v>
      </c>
      <c r="V22" s="4">
        <f t="shared" si="4"/>
        <v>418</v>
      </c>
      <c r="W22" s="4">
        <f t="shared" si="4"/>
        <v>369</v>
      </c>
      <c r="X22" s="4">
        <f t="shared" si="5"/>
        <v>787</v>
      </c>
    </row>
    <row r="23" spans="1:24" ht="13.5">
      <c r="A23" t="s">
        <v>23</v>
      </c>
      <c r="B23" s="4">
        <v>224</v>
      </c>
      <c r="C23" s="4">
        <v>256</v>
      </c>
      <c r="D23" s="4">
        <f t="shared" si="0"/>
        <v>480</v>
      </c>
      <c r="E23" s="5"/>
      <c r="F23" s="4" t="s">
        <v>23</v>
      </c>
      <c r="G23" s="4">
        <v>73</v>
      </c>
      <c r="H23" s="4">
        <v>71</v>
      </c>
      <c r="I23" s="4">
        <f t="shared" si="1"/>
        <v>144</v>
      </c>
      <c r="J23" s="5"/>
      <c r="K23" s="4" t="s">
        <v>23</v>
      </c>
      <c r="L23" s="4">
        <v>35</v>
      </c>
      <c r="M23" s="4">
        <v>37</v>
      </c>
      <c r="N23" s="4">
        <f t="shared" si="2"/>
        <v>72</v>
      </c>
      <c r="O23" s="5"/>
      <c r="P23" s="4" t="s">
        <v>23</v>
      </c>
      <c r="Q23" s="4">
        <v>34</v>
      </c>
      <c r="R23" s="4">
        <v>35</v>
      </c>
      <c r="S23" s="4">
        <f t="shared" si="3"/>
        <v>69</v>
      </c>
      <c r="U23" s="4" t="s">
        <v>23</v>
      </c>
      <c r="V23" s="4">
        <f t="shared" si="4"/>
        <v>366</v>
      </c>
      <c r="W23" s="4">
        <f t="shared" si="4"/>
        <v>399</v>
      </c>
      <c r="X23" s="4">
        <f t="shared" si="5"/>
        <v>765</v>
      </c>
    </row>
    <row r="24" spans="1:24" ht="13.5">
      <c r="A24" t="s">
        <v>24</v>
      </c>
      <c r="B24" s="4">
        <v>223</v>
      </c>
      <c r="C24" s="4">
        <v>262</v>
      </c>
      <c r="D24" s="4">
        <f t="shared" si="0"/>
        <v>485</v>
      </c>
      <c r="E24" s="5"/>
      <c r="F24" s="4" t="s">
        <v>24</v>
      </c>
      <c r="G24" s="4">
        <v>68</v>
      </c>
      <c r="H24" s="4">
        <v>91</v>
      </c>
      <c r="I24" s="4">
        <f t="shared" si="1"/>
        <v>159</v>
      </c>
      <c r="J24" s="5"/>
      <c r="K24" s="4" t="s">
        <v>24</v>
      </c>
      <c r="L24" s="4">
        <v>32</v>
      </c>
      <c r="M24" s="4">
        <v>44</v>
      </c>
      <c r="N24" s="4">
        <f t="shared" si="2"/>
        <v>76</v>
      </c>
      <c r="O24" s="5"/>
      <c r="P24" s="4" t="s">
        <v>24</v>
      </c>
      <c r="Q24" s="4">
        <v>36</v>
      </c>
      <c r="R24" s="4">
        <v>39</v>
      </c>
      <c r="S24" s="4">
        <f t="shared" si="3"/>
        <v>75</v>
      </c>
      <c r="U24" s="4" t="s">
        <v>24</v>
      </c>
      <c r="V24" s="4">
        <f t="shared" si="4"/>
        <v>359</v>
      </c>
      <c r="W24" s="4">
        <f t="shared" si="4"/>
        <v>436</v>
      </c>
      <c r="X24" s="4">
        <f t="shared" si="5"/>
        <v>795</v>
      </c>
    </row>
    <row r="25" spans="1:24" ht="13.5">
      <c r="A25" t="s">
        <v>25</v>
      </c>
      <c r="B25" s="4">
        <v>251</v>
      </c>
      <c r="C25" s="4">
        <v>268</v>
      </c>
      <c r="D25" s="4">
        <f t="shared" si="0"/>
        <v>519</v>
      </c>
      <c r="E25" s="5"/>
      <c r="F25" s="4" t="s">
        <v>25</v>
      </c>
      <c r="G25" s="4">
        <v>80</v>
      </c>
      <c r="H25" s="4">
        <v>81</v>
      </c>
      <c r="I25" s="4">
        <f t="shared" si="1"/>
        <v>161</v>
      </c>
      <c r="J25" s="5"/>
      <c r="K25" s="4" t="s">
        <v>25</v>
      </c>
      <c r="L25" s="4">
        <v>24</v>
      </c>
      <c r="M25" s="4">
        <v>44</v>
      </c>
      <c r="N25" s="4">
        <f t="shared" si="2"/>
        <v>68</v>
      </c>
      <c r="O25" s="5"/>
      <c r="P25" s="4" t="s">
        <v>25</v>
      </c>
      <c r="Q25" s="4">
        <v>21</v>
      </c>
      <c r="R25" s="4">
        <v>31</v>
      </c>
      <c r="S25" s="4">
        <f t="shared" si="3"/>
        <v>52</v>
      </c>
      <c r="U25" s="4" t="s">
        <v>25</v>
      </c>
      <c r="V25" s="4">
        <f t="shared" si="4"/>
        <v>376</v>
      </c>
      <c r="W25" s="4">
        <f t="shared" si="4"/>
        <v>424</v>
      </c>
      <c r="X25" s="4">
        <f t="shared" si="5"/>
        <v>800</v>
      </c>
    </row>
    <row r="26" spans="1:24" ht="13.5">
      <c r="A26" t="s">
        <v>26</v>
      </c>
      <c r="B26" s="4">
        <v>249</v>
      </c>
      <c r="C26" s="4">
        <v>264</v>
      </c>
      <c r="D26" s="4">
        <f t="shared" si="0"/>
        <v>513</v>
      </c>
      <c r="E26" s="5"/>
      <c r="F26" s="4" t="s">
        <v>26</v>
      </c>
      <c r="G26" s="4">
        <v>85</v>
      </c>
      <c r="H26" s="4">
        <v>91</v>
      </c>
      <c r="I26" s="4">
        <f t="shared" si="1"/>
        <v>176</v>
      </c>
      <c r="J26" s="5"/>
      <c r="K26" s="4" t="s">
        <v>26</v>
      </c>
      <c r="L26" s="4">
        <v>42</v>
      </c>
      <c r="M26" s="4">
        <v>33</v>
      </c>
      <c r="N26" s="4">
        <f t="shared" si="2"/>
        <v>75</v>
      </c>
      <c r="O26" s="5"/>
      <c r="P26" s="4" t="s">
        <v>26</v>
      </c>
      <c r="Q26" s="4">
        <v>27</v>
      </c>
      <c r="R26" s="4">
        <v>46</v>
      </c>
      <c r="S26" s="4">
        <f t="shared" si="3"/>
        <v>73</v>
      </c>
      <c r="U26" s="4" t="s">
        <v>26</v>
      </c>
      <c r="V26" s="4">
        <f t="shared" si="4"/>
        <v>403</v>
      </c>
      <c r="W26" s="4">
        <f t="shared" si="4"/>
        <v>434</v>
      </c>
      <c r="X26" s="4">
        <f t="shared" si="5"/>
        <v>837</v>
      </c>
    </row>
    <row r="27" spans="1:24" ht="13.5">
      <c r="A27" t="s">
        <v>27</v>
      </c>
      <c r="B27" s="4">
        <v>273</v>
      </c>
      <c r="C27" s="4">
        <v>240</v>
      </c>
      <c r="D27" s="4">
        <f t="shared" si="0"/>
        <v>513</v>
      </c>
      <c r="E27" s="5"/>
      <c r="F27" s="4" t="s">
        <v>27</v>
      </c>
      <c r="G27" s="4">
        <v>85</v>
      </c>
      <c r="H27" s="4">
        <v>87</v>
      </c>
      <c r="I27" s="4">
        <f t="shared" si="1"/>
        <v>172</v>
      </c>
      <c r="J27" s="5"/>
      <c r="K27" s="4" t="s">
        <v>27</v>
      </c>
      <c r="L27" s="4">
        <v>36</v>
      </c>
      <c r="M27" s="4">
        <v>32</v>
      </c>
      <c r="N27" s="4">
        <f t="shared" si="2"/>
        <v>68</v>
      </c>
      <c r="O27" s="5"/>
      <c r="P27" s="4" t="s">
        <v>27</v>
      </c>
      <c r="Q27" s="4">
        <v>54</v>
      </c>
      <c r="R27" s="4">
        <v>34</v>
      </c>
      <c r="S27" s="4">
        <f t="shared" si="3"/>
        <v>88</v>
      </c>
      <c r="U27" s="4" t="s">
        <v>27</v>
      </c>
      <c r="V27" s="4">
        <f t="shared" si="4"/>
        <v>448</v>
      </c>
      <c r="W27" s="4">
        <f t="shared" si="4"/>
        <v>393</v>
      </c>
      <c r="X27" s="4">
        <f t="shared" si="5"/>
        <v>841</v>
      </c>
    </row>
    <row r="28" spans="1:24" ht="13.5">
      <c r="A28" t="s">
        <v>28</v>
      </c>
      <c r="B28" s="4">
        <v>241</v>
      </c>
      <c r="C28" s="4">
        <v>250</v>
      </c>
      <c r="D28" s="4">
        <f t="shared" si="0"/>
        <v>491</v>
      </c>
      <c r="E28" s="5"/>
      <c r="F28" s="4" t="s">
        <v>28</v>
      </c>
      <c r="G28" s="4">
        <v>83</v>
      </c>
      <c r="H28" s="4">
        <v>106</v>
      </c>
      <c r="I28" s="4">
        <f t="shared" si="1"/>
        <v>189</v>
      </c>
      <c r="J28" s="5"/>
      <c r="K28" s="4" t="s">
        <v>28</v>
      </c>
      <c r="L28" s="4">
        <v>38</v>
      </c>
      <c r="M28" s="4">
        <v>31</v>
      </c>
      <c r="N28" s="4">
        <f t="shared" si="2"/>
        <v>69</v>
      </c>
      <c r="O28" s="5"/>
      <c r="P28" s="4" t="s">
        <v>28</v>
      </c>
      <c r="Q28" s="4">
        <v>32</v>
      </c>
      <c r="R28" s="4">
        <v>30</v>
      </c>
      <c r="S28" s="4">
        <f t="shared" si="3"/>
        <v>62</v>
      </c>
      <c r="U28" s="4" t="s">
        <v>28</v>
      </c>
      <c r="V28" s="4">
        <f t="shared" si="4"/>
        <v>394</v>
      </c>
      <c r="W28" s="4">
        <f t="shared" si="4"/>
        <v>417</v>
      </c>
      <c r="X28" s="4">
        <f t="shared" si="5"/>
        <v>811</v>
      </c>
    </row>
    <row r="29" spans="1:24" ht="13.5">
      <c r="A29" t="s">
        <v>29</v>
      </c>
      <c r="B29" s="4">
        <v>245</v>
      </c>
      <c r="C29" s="4">
        <v>241</v>
      </c>
      <c r="D29" s="4">
        <f t="shared" si="0"/>
        <v>486</v>
      </c>
      <c r="E29" s="5"/>
      <c r="F29" s="4" t="s">
        <v>29</v>
      </c>
      <c r="G29" s="4">
        <v>89</v>
      </c>
      <c r="H29" s="4">
        <v>57</v>
      </c>
      <c r="I29" s="4">
        <f t="shared" si="1"/>
        <v>146</v>
      </c>
      <c r="J29" s="5"/>
      <c r="K29" s="4" t="s">
        <v>29</v>
      </c>
      <c r="L29" s="4">
        <v>26</v>
      </c>
      <c r="M29" s="4">
        <v>44</v>
      </c>
      <c r="N29" s="4">
        <f t="shared" si="2"/>
        <v>70</v>
      </c>
      <c r="O29" s="5"/>
      <c r="P29" s="4" t="s">
        <v>29</v>
      </c>
      <c r="Q29" s="4">
        <v>44</v>
      </c>
      <c r="R29" s="4">
        <v>41</v>
      </c>
      <c r="S29" s="4">
        <f t="shared" si="3"/>
        <v>85</v>
      </c>
      <c r="U29" s="4" t="s">
        <v>29</v>
      </c>
      <c r="V29" s="4">
        <f t="shared" si="4"/>
        <v>404</v>
      </c>
      <c r="W29" s="4">
        <f t="shared" si="4"/>
        <v>383</v>
      </c>
      <c r="X29" s="4">
        <f t="shared" si="5"/>
        <v>787</v>
      </c>
    </row>
    <row r="30" spans="1:24" ht="13.5">
      <c r="A30" s="1" t="s">
        <v>30</v>
      </c>
      <c r="B30" s="5">
        <v>220</v>
      </c>
      <c r="C30" s="5">
        <v>233</v>
      </c>
      <c r="D30" s="5">
        <f t="shared" si="0"/>
        <v>453</v>
      </c>
      <c r="E30" s="5"/>
      <c r="F30" s="5" t="s">
        <v>30</v>
      </c>
      <c r="G30" s="5">
        <v>81</v>
      </c>
      <c r="H30" s="5">
        <v>65</v>
      </c>
      <c r="I30" s="5">
        <f t="shared" si="1"/>
        <v>146</v>
      </c>
      <c r="J30" s="5"/>
      <c r="K30" s="5" t="s">
        <v>30</v>
      </c>
      <c r="L30" s="5">
        <v>25</v>
      </c>
      <c r="M30" s="5">
        <v>24</v>
      </c>
      <c r="N30" s="5">
        <f t="shared" si="2"/>
        <v>49</v>
      </c>
      <c r="O30" s="5"/>
      <c r="P30" s="5" t="s">
        <v>30</v>
      </c>
      <c r="Q30" s="5">
        <v>33</v>
      </c>
      <c r="R30" s="5">
        <v>34</v>
      </c>
      <c r="S30" s="5">
        <f t="shared" si="3"/>
        <v>67</v>
      </c>
      <c r="U30" s="5" t="s">
        <v>30</v>
      </c>
      <c r="V30" s="5">
        <f t="shared" si="4"/>
        <v>359</v>
      </c>
      <c r="W30" s="5">
        <f t="shared" si="4"/>
        <v>356</v>
      </c>
      <c r="X30" s="5">
        <f t="shared" si="5"/>
        <v>715</v>
      </c>
    </row>
    <row r="31" spans="1:24" ht="13.5">
      <c r="A31" s="2" t="s">
        <v>31</v>
      </c>
      <c r="B31" s="6">
        <v>261</v>
      </c>
      <c r="C31" s="6">
        <v>289</v>
      </c>
      <c r="D31" s="6">
        <f t="shared" si="0"/>
        <v>550</v>
      </c>
      <c r="E31" s="5"/>
      <c r="F31" s="6" t="s">
        <v>31</v>
      </c>
      <c r="G31" s="6">
        <v>61</v>
      </c>
      <c r="H31" s="6">
        <v>82</v>
      </c>
      <c r="I31" s="6">
        <f t="shared" si="1"/>
        <v>143</v>
      </c>
      <c r="J31" s="5"/>
      <c r="K31" s="6" t="s">
        <v>31</v>
      </c>
      <c r="L31" s="6">
        <v>22</v>
      </c>
      <c r="M31" s="6">
        <v>29</v>
      </c>
      <c r="N31" s="6">
        <f t="shared" si="2"/>
        <v>51</v>
      </c>
      <c r="O31" s="5"/>
      <c r="P31" s="6" t="s">
        <v>31</v>
      </c>
      <c r="Q31" s="6">
        <v>25</v>
      </c>
      <c r="R31" s="6">
        <v>30</v>
      </c>
      <c r="S31" s="6">
        <f t="shared" si="3"/>
        <v>55</v>
      </c>
      <c r="U31" s="6" t="s">
        <v>31</v>
      </c>
      <c r="V31" s="6">
        <f t="shared" si="4"/>
        <v>369</v>
      </c>
      <c r="W31" s="6">
        <f t="shared" si="4"/>
        <v>430</v>
      </c>
      <c r="X31" s="6">
        <f t="shared" si="5"/>
        <v>799</v>
      </c>
    </row>
    <row r="32" spans="1:24" ht="13.5">
      <c r="A32" t="s">
        <v>32</v>
      </c>
      <c r="B32" s="4">
        <v>258</v>
      </c>
      <c r="C32" s="4">
        <v>249</v>
      </c>
      <c r="D32" s="7">
        <f>SUM(B32:C32)</f>
        <v>507</v>
      </c>
      <c r="E32" s="5"/>
      <c r="F32" s="4" t="s">
        <v>32</v>
      </c>
      <c r="G32" s="4">
        <v>67</v>
      </c>
      <c r="H32" s="4">
        <v>79</v>
      </c>
      <c r="I32" s="7">
        <f>SUM(G32:H32)</f>
        <v>146</v>
      </c>
      <c r="J32" s="5"/>
      <c r="K32" s="4" t="s">
        <v>32</v>
      </c>
      <c r="L32" s="4">
        <v>24</v>
      </c>
      <c r="M32" s="4">
        <v>31</v>
      </c>
      <c r="N32" s="7">
        <f>SUM(L32:M32)</f>
        <v>55</v>
      </c>
      <c r="O32" s="5"/>
      <c r="P32" s="4" t="s">
        <v>32</v>
      </c>
      <c r="Q32" s="4">
        <v>35</v>
      </c>
      <c r="R32" s="4">
        <v>38</v>
      </c>
      <c r="S32" s="7">
        <f>SUM(Q32:R32)</f>
        <v>73</v>
      </c>
      <c r="U32" s="4" t="s">
        <v>32</v>
      </c>
      <c r="V32" s="4">
        <f t="shared" si="4"/>
        <v>384</v>
      </c>
      <c r="W32" s="4">
        <f t="shared" si="4"/>
        <v>397</v>
      </c>
      <c r="X32" s="7">
        <f>SUM(V32:W32)</f>
        <v>781</v>
      </c>
    </row>
    <row r="33" spans="1:24" ht="13.5">
      <c r="A33" t="s">
        <v>33</v>
      </c>
      <c r="B33" s="4">
        <v>246</v>
      </c>
      <c r="C33" s="4">
        <v>231</v>
      </c>
      <c r="D33" s="7">
        <f aca="true" t="shared" si="6" ref="D33:D96">SUM(B33:C33)</f>
        <v>477</v>
      </c>
      <c r="E33" s="5"/>
      <c r="F33" s="4" t="s">
        <v>33</v>
      </c>
      <c r="G33" s="4">
        <v>68</v>
      </c>
      <c r="H33" s="4">
        <v>70</v>
      </c>
      <c r="I33" s="7">
        <f aca="true" t="shared" si="7" ref="I33:I96">SUM(G33:H33)</f>
        <v>138</v>
      </c>
      <c r="J33" s="5"/>
      <c r="K33" s="4" t="s">
        <v>33</v>
      </c>
      <c r="L33" s="4">
        <v>29</v>
      </c>
      <c r="M33" s="4">
        <v>30</v>
      </c>
      <c r="N33" s="7">
        <f aca="true" t="shared" si="8" ref="N33:N96">SUM(L33:M33)</f>
        <v>59</v>
      </c>
      <c r="O33" s="5"/>
      <c r="P33" s="4" t="s">
        <v>33</v>
      </c>
      <c r="Q33" s="4">
        <v>36</v>
      </c>
      <c r="R33" s="4">
        <v>27</v>
      </c>
      <c r="S33" s="7">
        <f aca="true" t="shared" si="9" ref="S33:S96">SUM(Q33:R33)</f>
        <v>63</v>
      </c>
      <c r="U33" s="4" t="s">
        <v>33</v>
      </c>
      <c r="V33" s="4">
        <f t="shared" si="4"/>
        <v>379</v>
      </c>
      <c r="W33" s="4">
        <f t="shared" si="4"/>
        <v>358</v>
      </c>
      <c r="X33" s="7">
        <f aca="true" t="shared" si="10" ref="X33:X96">SUM(V33:W33)</f>
        <v>737</v>
      </c>
    </row>
    <row r="34" spans="1:24" ht="13.5">
      <c r="A34" t="s">
        <v>34</v>
      </c>
      <c r="B34" s="4">
        <v>251</v>
      </c>
      <c r="C34" s="4">
        <v>248</v>
      </c>
      <c r="D34" s="7">
        <f t="shared" si="6"/>
        <v>499</v>
      </c>
      <c r="E34" s="5"/>
      <c r="F34" s="4" t="s">
        <v>34</v>
      </c>
      <c r="G34" s="4">
        <v>65</v>
      </c>
      <c r="H34" s="4">
        <v>57</v>
      </c>
      <c r="I34" s="7">
        <f t="shared" si="7"/>
        <v>122</v>
      </c>
      <c r="J34" s="5"/>
      <c r="K34" s="4" t="s">
        <v>34</v>
      </c>
      <c r="L34" s="4">
        <v>22</v>
      </c>
      <c r="M34" s="4">
        <v>27</v>
      </c>
      <c r="N34" s="7">
        <f t="shared" si="8"/>
        <v>49</v>
      </c>
      <c r="O34" s="5"/>
      <c r="P34" s="4" t="s">
        <v>34</v>
      </c>
      <c r="Q34" s="4">
        <v>46</v>
      </c>
      <c r="R34" s="4">
        <v>33</v>
      </c>
      <c r="S34" s="7">
        <f t="shared" si="9"/>
        <v>79</v>
      </c>
      <c r="U34" s="4" t="s">
        <v>34</v>
      </c>
      <c r="V34" s="4">
        <f t="shared" si="4"/>
        <v>384</v>
      </c>
      <c r="W34" s="4">
        <f t="shared" si="4"/>
        <v>365</v>
      </c>
      <c r="X34" s="7">
        <f t="shared" si="10"/>
        <v>749</v>
      </c>
    </row>
    <row r="35" spans="1:24" ht="13.5">
      <c r="A35" t="s">
        <v>35</v>
      </c>
      <c r="B35" s="4">
        <v>260</v>
      </c>
      <c r="C35" s="4">
        <v>266</v>
      </c>
      <c r="D35" s="7">
        <f t="shared" si="6"/>
        <v>526</v>
      </c>
      <c r="E35" s="5"/>
      <c r="F35" s="4" t="s">
        <v>35</v>
      </c>
      <c r="G35" s="4">
        <v>68</v>
      </c>
      <c r="H35" s="4">
        <v>80</v>
      </c>
      <c r="I35" s="7">
        <f t="shared" si="7"/>
        <v>148</v>
      </c>
      <c r="J35" s="5"/>
      <c r="K35" s="4" t="s">
        <v>35</v>
      </c>
      <c r="L35" s="4">
        <v>25</v>
      </c>
      <c r="M35" s="4">
        <v>28</v>
      </c>
      <c r="N35" s="7">
        <f t="shared" si="8"/>
        <v>53</v>
      </c>
      <c r="O35" s="5"/>
      <c r="P35" s="4" t="s">
        <v>35</v>
      </c>
      <c r="Q35" s="4">
        <v>38</v>
      </c>
      <c r="R35" s="4">
        <v>34</v>
      </c>
      <c r="S35" s="7">
        <f t="shared" si="9"/>
        <v>72</v>
      </c>
      <c r="U35" s="4" t="s">
        <v>35</v>
      </c>
      <c r="V35" s="4">
        <f t="shared" si="4"/>
        <v>391</v>
      </c>
      <c r="W35" s="4">
        <f t="shared" si="4"/>
        <v>408</v>
      </c>
      <c r="X35" s="7">
        <f t="shared" si="10"/>
        <v>799</v>
      </c>
    </row>
    <row r="36" spans="1:24" ht="13.5">
      <c r="A36" t="s">
        <v>36</v>
      </c>
      <c r="B36" s="4">
        <v>219</v>
      </c>
      <c r="C36" s="4">
        <v>292</v>
      </c>
      <c r="D36" s="7">
        <f t="shared" si="6"/>
        <v>511</v>
      </c>
      <c r="E36" s="5"/>
      <c r="F36" s="4" t="s">
        <v>36</v>
      </c>
      <c r="G36" s="4">
        <v>79</v>
      </c>
      <c r="H36" s="4">
        <v>61</v>
      </c>
      <c r="I36" s="7">
        <f t="shared" si="7"/>
        <v>140</v>
      </c>
      <c r="J36" s="5"/>
      <c r="K36" s="4" t="s">
        <v>36</v>
      </c>
      <c r="L36" s="4">
        <v>25</v>
      </c>
      <c r="M36" s="4">
        <v>29</v>
      </c>
      <c r="N36" s="7">
        <f t="shared" si="8"/>
        <v>54</v>
      </c>
      <c r="O36" s="5"/>
      <c r="P36" s="4" t="s">
        <v>36</v>
      </c>
      <c r="Q36" s="4">
        <v>27</v>
      </c>
      <c r="R36" s="4">
        <v>31</v>
      </c>
      <c r="S36" s="7">
        <f t="shared" si="9"/>
        <v>58</v>
      </c>
      <c r="U36" s="4" t="s">
        <v>36</v>
      </c>
      <c r="V36" s="4">
        <f t="shared" si="4"/>
        <v>350</v>
      </c>
      <c r="W36" s="4">
        <f t="shared" si="4"/>
        <v>413</v>
      </c>
      <c r="X36" s="7">
        <f t="shared" si="10"/>
        <v>763</v>
      </c>
    </row>
    <row r="37" spans="1:24" ht="13.5">
      <c r="A37" t="s">
        <v>37</v>
      </c>
      <c r="B37" s="4">
        <v>260</v>
      </c>
      <c r="C37" s="4">
        <v>251</v>
      </c>
      <c r="D37" s="7">
        <f t="shared" si="6"/>
        <v>511</v>
      </c>
      <c r="E37" s="5"/>
      <c r="F37" s="4" t="s">
        <v>37</v>
      </c>
      <c r="G37" s="4">
        <v>94</v>
      </c>
      <c r="H37" s="4">
        <v>91</v>
      </c>
      <c r="I37" s="7">
        <f t="shared" si="7"/>
        <v>185</v>
      </c>
      <c r="J37" s="5"/>
      <c r="K37" s="4" t="s">
        <v>37</v>
      </c>
      <c r="L37" s="4">
        <v>31</v>
      </c>
      <c r="M37" s="4">
        <v>19</v>
      </c>
      <c r="N37" s="7">
        <f t="shared" si="8"/>
        <v>50</v>
      </c>
      <c r="O37" s="5"/>
      <c r="P37" s="4" t="s">
        <v>37</v>
      </c>
      <c r="Q37" s="4">
        <v>50</v>
      </c>
      <c r="R37" s="4">
        <v>34</v>
      </c>
      <c r="S37" s="7">
        <f t="shared" si="9"/>
        <v>84</v>
      </c>
      <c r="U37" s="4" t="s">
        <v>37</v>
      </c>
      <c r="V37" s="4">
        <f t="shared" si="4"/>
        <v>435</v>
      </c>
      <c r="W37" s="4">
        <f t="shared" si="4"/>
        <v>395</v>
      </c>
      <c r="X37" s="7">
        <f t="shared" si="10"/>
        <v>830</v>
      </c>
    </row>
    <row r="38" spans="1:24" ht="13.5">
      <c r="A38" t="s">
        <v>38</v>
      </c>
      <c r="B38" s="4">
        <v>253</v>
      </c>
      <c r="C38" s="4">
        <v>271</v>
      </c>
      <c r="D38" s="7">
        <f t="shared" si="6"/>
        <v>524</v>
      </c>
      <c r="E38" s="5"/>
      <c r="F38" s="4" t="s">
        <v>38</v>
      </c>
      <c r="G38" s="4">
        <v>72</v>
      </c>
      <c r="H38" s="4">
        <v>79</v>
      </c>
      <c r="I38" s="7">
        <f t="shared" si="7"/>
        <v>151</v>
      </c>
      <c r="J38" s="5"/>
      <c r="K38" s="4" t="s">
        <v>38</v>
      </c>
      <c r="L38" s="4">
        <v>19</v>
      </c>
      <c r="M38" s="4">
        <v>36</v>
      </c>
      <c r="N38" s="7">
        <f t="shared" si="8"/>
        <v>55</v>
      </c>
      <c r="O38" s="5"/>
      <c r="P38" s="4" t="s">
        <v>38</v>
      </c>
      <c r="Q38" s="4">
        <v>25</v>
      </c>
      <c r="R38" s="4">
        <v>30</v>
      </c>
      <c r="S38" s="7">
        <f t="shared" si="9"/>
        <v>55</v>
      </c>
      <c r="U38" s="4" t="s">
        <v>38</v>
      </c>
      <c r="V38" s="4">
        <f t="shared" si="4"/>
        <v>369</v>
      </c>
      <c r="W38" s="4">
        <f t="shared" si="4"/>
        <v>416</v>
      </c>
      <c r="X38" s="7">
        <f t="shared" si="10"/>
        <v>785</v>
      </c>
    </row>
    <row r="39" spans="1:24" ht="13.5">
      <c r="A39" t="s">
        <v>39</v>
      </c>
      <c r="B39" s="4">
        <v>284</v>
      </c>
      <c r="C39" s="4">
        <v>298</v>
      </c>
      <c r="D39" s="7">
        <f t="shared" si="6"/>
        <v>582</v>
      </c>
      <c r="E39" s="5"/>
      <c r="F39" s="4" t="s">
        <v>39</v>
      </c>
      <c r="G39" s="4">
        <v>80</v>
      </c>
      <c r="H39" s="4">
        <v>88</v>
      </c>
      <c r="I39" s="7">
        <f t="shared" si="7"/>
        <v>168</v>
      </c>
      <c r="J39" s="5"/>
      <c r="K39" s="4" t="s">
        <v>39</v>
      </c>
      <c r="L39" s="4">
        <v>24</v>
      </c>
      <c r="M39" s="4">
        <v>20</v>
      </c>
      <c r="N39" s="7">
        <f t="shared" si="8"/>
        <v>44</v>
      </c>
      <c r="O39" s="5"/>
      <c r="P39" s="4" t="s">
        <v>39</v>
      </c>
      <c r="Q39" s="4">
        <v>27</v>
      </c>
      <c r="R39" s="4">
        <v>30</v>
      </c>
      <c r="S39" s="7">
        <f t="shared" si="9"/>
        <v>57</v>
      </c>
      <c r="U39" s="4" t="s">
        <v>39</v>
      </c>
      <c r="V39" s="4">
        <f t="shared" si="4"/>
        <v>415</v>
      </c>
      <c r="W39" s="4">
        <f t="shared" si="4"/>
        <v>436</v>
      </c>
      <c r="X39" s="7">
        <f t="shared" si="10"/>
        <v>851</v>
      </c>
    </row>
    <row r="40" spans="1:24" ht="13.5">
      <c r="A40" t="s">
        <v>40</v>
      </c>
      <c r="B40" s="4">
        <v>233</v>
      </c>
      <c r="C40" s="4">
        <v>259</v>
      </c>
      <c r="D40" s="7">
        <f t="shared" si="6"/>
        <v>492</v>
      </c>
      <c r="E40" s="5"/>
      <c r="F40" s="4" t="s">
        <v>40</v>
      </c>
      <c r="G40" s="4">
        <v>70</v>
      </c>
      <c r="H40" s="4">
        <v>84</v>
      </c>
      <c r="I40" s="7">
        <f t="shared" si="7"/>
        <v>154</v>
      </c>
      <c r="J40" s="5"/>
      <c r="K40" s="4" t="s">
        <v>40</v>
      </c>
      <c r="L40" s="4">
        <v>23</v>
      </c>
      <c r="M40" s="4">
        <v>25</v>
      </c>
      <c r="N40" s="7">
        <f t="shared" si="8"/>
        <v>48</v>
      </c>
      <c r="O40" s="5"/>
      <c r="P40" s="4" t="s">
        <v>40</v>
      </c>
      <c r="Q40" s="4">
        <v>28</v>
      </c>
      <c r="R40" s="4">
        <v>26</v>
      </c>
      <c r="S40" s="7">
        <f t="shared" si="9"/>
        <v>54</v>
      </c>
      <c r="U40" s="4" t="s">
        <v>40</v>
      </c>
      <c r="V40" s="4">
        <f t="shared" si="4"/>
        <v>354</v>
      </c>
      <c r="W40" s="4">
        <f t="shared" si="4"/>
        <v>394</v>
      </c>
      <c r="X40" s="7">
        <f t="shared" si="10"/>
        <v>748</v>
      </c>
    </row>
    <row r="41" spans="1:24" ht="13.5">
      <c r="A41" t="s">
        <v>41</v>
      </c>
      <c r="B41" s="4">
        <v>230</v>
      </c>
      <c r="C41" s="4">
        <v>245</v>
      </c>
      <c r="D41" s="7">
        <f t="shared" si="6"/>
        <v>475</v>
      </c>
      <c r="E41" s="5"/>
      <c r="F41" s="4" t="s">
        <v>41</v>
      </c>
      <c r="G41" s="4">
        <v>74</v>
      </c>
      <c r="H41" s="4">
        <v>65</v>
      </c>
      <c r="I41" s="7">
        <f t="shared" si="7"/>
        <v>139</v>
      </c>
      <c r="J41" s="5"/>
      <c r="K41" s="4" t="s">
        <v>41</v>
      </c>
      <c r="L41" s="4">
        <v>31</v>
      </c>
      <c r="M41" s="4">
        <v>29</v>
      </c>
      <c r="N41" s="7">
        <f t="shared" si="8"/>
        <v>60</v>
      </c>
      <c r="O41" s="5"/>
      <c r="P41" s="4" t="s">
        <v>41</v>
      </c>
      <c r="Q41" s="4">
        <v>28</v>
      </c>
      <c r="R41" s="4">
        <v>26</v>
      </c>
      <c r="S41" s="7">
        <f t="shared" si="9"/>
        <v>54</v>
      </c>
      <c r="U41" s="4" t="s">
        <v>41</v>
      </c>
      <c r="V41" s="4">
        <f t="shared" si="4"/>
        <v>363</v>
      </c>
      <c r="W41" s="4">
        <f t="shared" si="4"/>
        <v>365</v>
      </c>
      <c r="X41" s="7">
        <f t="shared" si="10"/>
        <v>728</v>
      </c>
    </row>
    <row r="42" spans="1:24" ht="13.5">
      <c r="A42" t="s">
        <v>42</v>
      </c>
      <c r="B42" s="4">
        <v>226</v>
      </c>
      <c r="C42" s="4">
        <v>274</v>
      </c>
      <c r="D42" s="7">
        <f t="shared" si="6"/>
        <v>500</v>
      </c>
      <c r="E42" s="5"/>
      <c r="F42" s="4" t="s">
        <v>42</v>
      </c>
      <c r="G42" s="4">
        <v>80</v>
      </c>
      <c r="H42" s="4">
        <v>86</v>
      </c>
      <c r="I42" s="7">
        <f t="shared" si="7"/>
        <v>166</v>
      </c>
      <c r="J42" s="5"/>
      <c r="K42" s="4" t="s">
        <v>42</v>
      </c>
      <c r="L42" s="4">
        <v>21</v>
      </c>
      <c r="M42" s="4">
        <v>27</v>
      </c>
      <c r="N42" s="7">
        <f t="shared" si="8"/>
        <v>48</v>
      </c>
      <c r="O42" s="5"/>
      <c r="P42" s="4" t="s">
        <v>42</v>
      </c>
      <c r="Q42" s="4">
        <v>36</v>
      </c>
      <c r="R42" s="4">
        <v>50</v>
      </c>
      <c r="S42" s="7">
        <f t="shared" si="9"/>
        <v>86</v>
      </c>
      <c r="U42" s="4" t="s">
        <v>42</v>
      </c>
      <c r="V42" s="4">
        <f t="shared" si="4"/>
        <v>363</v>
      </c>
      <c r="W42" s="4">
        <f t="shared" si="4"/>
        <v>437</v>
      </c>
      <c r="X42" s="7">
        <f t="shared" si="10"/>
        <v>800</v>
      </c>
    </row>
    <row r="43" spans="1:24" ht="13.5">
      <c r="A43" t="s">
        <v>43</v>
      </c>
      <c r="B43" s="4">
        <v>222</v>
      </c>
      <c r="C43" s="4">
        <v>258</v>
      </c>
      <c r="D43" s="7">
        <f t="shared" si="6"/>
        <v>480</v>
      </c>
      <c r="E43" s="5"/>
      <c r="F43" s="4" t="s">
        <v>43</v>
      </c>
      <c r="G43" s="4">
        <v>64</v>
      </c>
      <c r="H43" s="4">
        <v>79</v>
      </c>
      <c r="I43" s="7">
        <f t="shared" si="7"/>
        <v>143</v>
      </c>
      <c r="J43" s="5"/>
      <c r="K43" s="4" t="s">
        <v>43</v>
      </c>
      <c r="L43" s="4">
        <v>33</v>
      </c>
      <c r="M43" s="4">
        <v>17</v>
      </c>
      <c r="N43" s="7">
        <f t="shared" si="8"/>
        <v>50</v>
      </c>
      <c r="O43" s="5"/>
      <c r="P43" s="4" t="s">
        <v>43</v>
      </c>
      <c r="Q43" s="4">
        <v>40</v>
      </c>
      <c r="R43" s="4">
        <v>37</v>
      </c>
      <c r="S43" s="7">
        <f t="shared" si="9"/>
        <v>77</v>
      </c>
      <c r="U43" s="4" t="s">
        <v>43</v>
      </c>
      <c r="V43" s="4">
        <f t="shared" si="4"/>
        <v>359</v>
      </c>
      <c r="W43" s="4">
        <f t="shared" si="4"/>
        <v>391</v>
      </c>
      <c r="X43" s="7">
        <f t="shared" si="10"/>
        <v>750</v>
      </c>
    </row>
    <row r="44" spans="1:24" ht="13.5">
      <c r="A44" t="s">
        <v>44</v>
      </c>
      <c r="B44" s="4">
        <v>221</v>
      </c>
      <c r="C44" s="4">
        <v>265</v>
      </c>
      <c r="D44" s="7">
        <f t="shared" si="6"/>
        <v>486</v>
      </c>
      <c r="E44" s="5"/>
      <c r="F44" s="4" t="s">
        <v>44</v>
      </c>
      <c r="G44" s="4">
        <v>72</v>
      </c>
      <c r="H44" s="4">
        <v>68</v>
      </c>
      <c r="I44" s="7">
        <f t="shared" si="7"/>
        <v>140</v>
      </c>
      <c r="J44" s="5"/>
      <c r="K44" s="4" t="s">
        <v>44</v>
      </c>
      <c r="L44" s="4">
        <v>30</v>
      </c>
      <c r="M44" s="4">
        <v>28</v>
      </c>
      <c r="N44" s="7">
        <f t="shared" si="8"/>
        <v>58</v>
      </c>
      <c r="O44" s="5"/>
      <c r="P44" s="4" t="s">
        <v>44</v>
      </c>
      <c r="Q44" s="4">
        <v>44</v>
      </c>
      <c r="R44" s="4">
        <v>50</v>
      </c>
      <c r="S44" s="7">
        <f t="shared" si="9"/>
        <v>94</v>
      </c>
      <c r="U44" s="4" t="s">
        <v>44</v>
      </c>
      <c r="V44" s="4">
        <f t="shared" si="4"/>
        <v>367</v>
      </c>
      <c r="W44" s="4">
        <f t="shared" si="4"/>
        <v>411</v>
      </c>
      <c r="X44" s="7">
        <f t="shared" si="10"/>
        <v>778</v>
      </c>
    </row>
    <row r="45" spans="1:24" ht="13.5">
      <c r="A45" t="s">
        <v>45</v>
      </c>
      <c r="B45" s="4">
        <v>243</v>
      </c>
      <c r="C45" s="4">
        <v>225</v>
      </c>
      <c r="D45" s="7">
        <f t="shared" si="6"/>
        <v>468</v>
      </c>
      <c r="E45" s="5"/>
      <c r="F45" s="4" t="s">
        <v>45</v>
      </c>
      <c r="G45" s="4">
        <v>65</v>
      </c>
      <c r="H45" s="4">
        <v>58</v>
      </c>
      <c r="I45" s="7">
        <f t="shared" si="7"/>
        <v>123</v>
      </c>
      <c r="J45" s="5"/>
      <c r="K45" s="4" t="s">
        <v>45</v>
      </c>
      <c r="L45" s="4">
        <v>24</v>
      </c>
      <c r="M45" s="4">
        <v>33</v>
      </c>
      <c r="N45" s="7">
        <f t="shared" si="8"/>
        <v>57</v>
      </c>
      <c r="O45" s="5"/>
      <c r="P45" s="4" t="s">
        <v>45</v>
      </c>
      <c r="Q45" s="4">
        <v>34</v>
      </c>
      <c r="R45" s="4">
        <v>33</v>
      </c>
      <c r="S45" s="7">
        <f t="shared" si="9"/>
        <v>67</v>
      </c>
      <c r="U45" s="4" t="s">
        <v>45</v>
      </c>
      <c r="V45" s="4">
        <f t="shared" si="4"/>
        <v>366</v>
      </c>
      <c r="W45" s="4">
        <f t="shared" si="4"/>
        <v>349</v>
      </c>
      <c r="X45" s="7">
        <f t="shared" si="10"/>
        <v>715</v>
      </c>
    </row>
    <row r="46" spans="1:24" ht="13.5">
      <c r="A46" t="s">
        <v>46</v>
      </c>
      <c r="B46" s="4">
        <v>268</v>
      </c>
      <c r="C46" s="4">
        <v>252</v>
      </c>
      <c r="D46" s="7">
        <f t="shared" si="6"/>
        <v>520</v>
      </c>
      <c r="E46" s="5"/>
      <c r="F46" s="4" t="s">
        <v>46</v>
      </c>
      <c r="G46" s="4">
        <v>61</v>
      </c>
      <c r="H46" s="4">
        <v>70</v>
      </c>
      <c r="I46" s="7">
        <f t="shared" si="7"/>
        <v>131</v>
      </c>
      <c r="J46" s="5"/>
      <c r="K46" s="4" t="s">
        <v>46</v>
      </c>
      <c r="L46" s="4">
        <v>25</v>
      </c>
      <c r="M46" s="4">
        <v>29</v>
      </c>
      <c r="N46" s="7">
        <f t="shared" si="8"/>
        <v>54</v>
      </c>
      <c r="O46" s="5"/>
      <c r="P46" s="4" t="s">
        <v>46</v>
      </c>
      <c r="Q46" s="4">
        <v>49</v>
      </c>
      <c r="R46" s="4">
        <v>33</v>
      </c>
      <c r="S46" s="7">
        <f t="shared" si="9"/>
        <v>82</v>
      </c>
      <c r="U46" s="4" t="s">
        <v>46</v>
      </c>
      <c r="V46" s="4">
        <f t="shared" si="4"/>
        <v>403</v>
      </c>
      <c r="W46" s="4">
        <f t="shared" si="4"/>
        <v>384</v>
      </c>
      <c r="X46" s="7">
        <f t="shared" si="10"/>
        <v>787</v>
      </c>
    </row>
    <row r="47" spans="1:24" ht="13.5">
      <c r="A47" t="s">
        <v>47</v>
      </c>
      <c r="B47" s="4">
        <v>283</v>
      </c>
      <c r="C47" s="4">
        <v>272</v>
      </c>
      <c r="D47" s="7">
        <f t="shared" si="6"/>
        <v>555</v>
      </c>
      <c r="E47" s="5"/>
      <c r="F47" s="4" t="s">
        <v>47</v>
      </c>
      <c r="G47" s="4">
        <v>72</v>
      </c>
      <c r="H47" s="4">
        <v>87</v>
      </c>
      <c r="I47" s="7">
        <f t="shared" si="7"/>
        <v>159</v>
      </c>
      <c r="J47" s="5"/>
      <c r="K47" s="4" t="s">
        <v>47</v>
      </c>
      <c r="L47" s="4">
        <v>34</v>
      </c>
      <c r="M47" s="4">
        <v>21</v>
      </c>
      <c r="N47" s="7">
        <f t="shared" si="8"/>
        <v>55</v>
      </c>
      <c r="O47" s="5"/>
      <c r="P47" s="4" t="s">
        <v>47</v>
      </c>
      <c r="Q47" s="4">
        <v>39</v>
      </c>
      <c r="R47" s="4">
        <v>38</v>
      </c>
      <c r="S47" s="7">
        <f t="shared" si="9"/>
        <v>77</v>
      </c>
      <c r="U47" s="4" t="s">
        <v>47</v>
      </c>
      <c r="V47" s="4">
        <f t="shared" si="4"/>
        <v>428</v>
      </c>
      <c r="W47" s="4">
        <f t="shared" si="4"/>
        <v>418</v>
      </c>
      <c r="X47" s="7">
        <f t="shared" si="10"/>
        <v>846</v>
      </c>
    </row>
    <row r="48" spans="1:24" ht="13.5">
      <c r="A48" t="s">
        <v>48</v>
      </c>
      <c r="B48" s="4">
        <v>253</v>
      </c>
      <c r="C48" s="4">
        <v>254</v>
      </c>
      <c r="D48" s="7">
        <f t="shared" si="6"/>
        <v>507</v>
      </c>
      <c r="E48" s="5"/>
      <c r="F48" s="4" t="s">
        <v>48</v>
      </c>
      <c r="G48" s="4">
        <v>67</v>
      </c>
      <c r="H48" s="4">
        <v>76</v>
      </c>
      <c r="I48" s="7">
        <f t="shared" si="7"/>
        <v>143</v>
      </c>
      <c r="J48" s="5"/>
      <c r="K48" s="4" t="s">
        <v>48</v>
      </c>
      <c r="L48" s="4">
        <v>32</v>
      </c>
      <c r="M48" s="4">
        <v>38</v>
      </c>
      <c r="N48" s="7">
        <f t="shared" si="8"/>
        <v>70</v>
      </c>
      <c r="O48" s="5"/>
      <c r="P48" s="4" t="s">
        <v>48</v>
      </c>
      <c r="Q48" s="4">
        <v>29</v>
      </c>
      <c r="R48" s="4">
        <v>36</v>
      </c>
      <c r="S48" s="7">
        <f t="shared" si="9"/>
        <v>65</v>
      </c>
      <c r="U48" s="4" t="s">
        <v>48</v>
      </c>
      <c r="V48" s="4">
        <f t="shared" si="4"/>
        <v>381</v>
      </c>
      <c r="W48" s="4">
        <f t="shared" si="4"/>
        <v>404</v>
      </c>
      <c r="X48" s="7">
        <f t="shared" si="10"/>
        <v>785</v>
      </c>
    </row>
    <row r="49" spans="1:24" ht="13.5">
      <c r="A49" t="s">
        <v>49</v>
      </c>
      <c r="B49" s="4">
        <v>220</v>
      </c>
      <c r="C49" s="4">
        <v>276</v>
      </c>
      <c r="D49" s="7">
        <f t="shared" si="6"/>
        <v>496</v>
      </c>
      <c r="E49" s="5"/>
      <c r="F49" s="4" t="s">
        <v>49</v>
      </c>
      <c r="G49" s="4">
        <v>90</v>
      </c>
      <c r="H49" s="4">
        <v>91</v>
      </c>
      <c r="I49" s="7">
        <f t="shared" si="7"/>
        <v>181</v>
      </c>
      <c r="J49" s="5"/>
      <c r="K49" s="4" t="s">
        <v>49</v>
      </c>
      <c r="L49" s="4">
        <v>41</v>
      </c>
      <c r="M49" s="4">
        <v>33</v>
      </c>
      <c r="N49" s="7">
        <f t="shared" si="8"/>
        <v>74</v>
      </c>
      <c r="O49" s="5"/>
      <c r="P49" s="4" t="s">
        <v>49</v>
      </c>
      <c r="Q49" s="4">
        <v>34</v>
      </c>
      <c r="R49" s="4">
        <v>39</v>
      </c>
      <c r="S49" s="7">
        <f t="shared" si="9"/>
        <v>73</v>
      </c>
      <c r="U49" s="4" t="s">
        <v>49</v>
      </c>
      <c r="V49" s="4">
        <f t="shared" si="4"/>
        <v>385</v>
      </c>
      <c r="W49" s="4">
        <f t="shared" si="4"/>
        <v>439</v>
      </c>
      <c r="X49" s="7">
        <f t="shared" si="10"/>
        <v>824</v>
      </c>
    </row>
    <row r="50" spans="1:24" ht="13.5">
      <c r="A50" t="s">
        <v>50</v>
      </c>
      <c r="B50" s="4">
        <v>247</v>
      </c>
      <c r="C50" s="4">
        <v>270</v>
      </c>
      <c r="D50" s="7">
        <f t="shared" si="6"/>
        <v>517</v>
      </c>
      <c r="E50" s="5"/>
      <c r="F50" s="4" t="s">
        <v>50</v>
      </c>
      <c r="G50" s="4">
        <v>81</v>
      </c>
      <c r="H50" s="4">
        <v>66</v>
      </c>
      <c r="I50" s="7">
        <f t="shared" si="7"/>
        <v>147</v>
      </c>
      <c r="J50" s="5"/>
      <c r="K50" s="4" t="s">
        <v>50</v>
      </c>
      <c r="L50" s="4">
        <v>31</v>
      </c>
      <c r="M50" s="4">
        <v>46</v>
      </c>
      <c r="N50" s="7">
        <f t="shared" si="8"/>
        <v>77</v>
      </c>
      <c r="O50" s="5"/>
      <c r="P50" s="4" t="s">
        <v>50</v>
      </c>
      <c r="Q50" s="4">
        <v>47</v>
      </c>
      <c r="R50" s="4">
        <v>43</v>
      </c>
      <c r="S50" s="7">
        <f t="shared" si="9"/>
        <v>90</v>
      </c>
      <c r="U50" s="4" t="s">
        <v>50</v>
      </c>
      <c r="V50" s="4">
        <f t="shared" si="4"/>
        <v>406</v>
      </c>
      <c r="W50" s="4">
        <f t="shared" si="4"/>
        <v>425</v>
      </c>
      <c r="X50" s="7">
        <f t="shared" si="10"/>
        <v>831</v>
      </c>
    </row>
    <row r="51" spans="1:24" ht="13.5">
      <c r="A51" t="s">
        <v>51</v>
      </c>
      <c r="B51" s="4">
        <v>266</v>
      </c>
      <c r="C51" s="4">
        <v>295</v>
      </c>
      <c r="D51" s="7">
        <f t="shared" si="6"/>
        <v>561</v>
      </c>
      <c r="E51" s="5"/>
      <c r="F51" s="4" t="s">
        <v>51</v>
      </c>
      <c r="G51" s="4">
        <v>69</v>
      </c>
      <c r="H51" s="4">
        <v>88</v>
      </c>
      <c r="I51" s="7">
        <f t="shared" si="7"/>
        <v>157</v>
      </c>
      <c r="J51" s="5"/>
      <c r="K51" s="4" t="s">
        <v>51</v>
      </c>
      <c r="L51" s="4">
        <v>57</v>
      </c>
      <c r="M51" s="4">
        <v>40</v>
      </c>
      <c r="N51" s="7">
        <f t="shared" si="8"/>
        <v>97</v>
      </c>
      <c r="O51" s="5"/>
      <c r="P51" s="4" t="s">
        <v>51</v>
      </c>
      <c r="Q51" s="4">
        <v>39</v>
      </c>
      <c r="R51" s="4">
        <v>41</v>
      </c>
      <c r="S51" s="7">
        <f t="shared" si="9"/>
        <v>80</v>
      </c>
      <c r="U51" s="4" t="s">
        <v>51</v>
      </c>
      <c r="V51" s="4">
        <f t="shared" si="4"/>
        <v>431</v>
      </c>
      <c r="W51" s="4">
        <f t="shared" si="4"/>
        <v>464</v>
      </c>
      <c r="X51" s="7">
        <f t="shared" si="10"/>
        <v>895</v>
      </c>
    </row>
    <row r="52" spans="1:24" ht="13.5">
      <c r="A52" t="s">
        <v>52</v>
      </c>
      <c r="B52" s="4">
        <v>269</v>
      </c>
      <c r="C52" s="4">
        <v>300</v>
      </c>
      <c r="D52" s="7">
        <f t="shared" si="6"/>
        <v>569</v>
      </c>
      <c r="E52" s="5"/>
      <c r="F52" s="4" t="s">
        <v>52</v>
      </c>
      <c r="G52" s="4">
        <v>84</v>
      </c>
      <c r="H52" s="4">
        <v>94</v>
      </c>
      <c r="I52" s="7">
        <f t="shared" si="7"/>
        <v>178</v>
      </c>
      <c r="J52" s="5"/>
      <c r="K52" s="4" t="s">
        <v>52</v>
      </c>
      <c r="L52" s="4">
        <v>44</v>
      </c>
      <c r="M52" s="4">
        <v>43</v>
      </c>
      <c r="N52" s="7">
        <f t="shared" si="8"/>
        <v>87</v>
      </c>
      <c r="O52" s="5"/>
      <c r="P52" s="4" t="s">
        <v>52</v>
      </c>
      <c r="Q52" s="4">
        <v>53</v>
      </c>
      <c r="R52" s="4">
        <v>41</v>
      </c>
      <c r="S52" s="7">
        <f t="shared" si="9"/>
        <v>94</v>
      </c>
      <c r="U52" s="4" t="s">
        <v>52</v>
      </c>
      <c r="V52" s="4">
        <f t="shared" si="4"/>
        <v>450</v>
      </c>
      <c r="W52" s="4">
        <f t="shared" si="4"/>
        <v>478</v>
      </c>
      <c r="X52" s="7">
        <f t="shared" si="10"/>
        <v>928</v>
      </c>
    </row>
    <row r="53" spans="1:24" ht="13.5">
      <c r="A53" t="s">
        <v>53</v>
      </c>
      <c r="B53" s="4">
        <v>274</v>
      </c>
      <c r="C53" s="4">
        <v>306</v>
      </c>
      <c r="D53" s="7">
        <f t="shared" si="6"/>
        <v>580</v>
      </c>
      <c r="E53" s="5"/>
      <c r="F53" s="4" t="s">
        <v>53</v>
      </c>
      <c r="G53" s="4">
        <v>98</v>
      </c>
      <c r="H53" s="4">
        <v>89</v>
      </c>
      <c r="I53" s="7">
        <f t="shared" si="7"/>
        <v>187</v>
      </c>
      <c r="J53" s="5"/>
      <c r="K53" s="4" t="s">
        <v>53</v>
      </c>
      <c r="L53" s="4">
        <v>49</v>
      </c>
      <c r="M53" s="4">
        <v>36</v>
      </c>
      <c r="N53" s="7">
        <f t="shared" si="8"/>
        <v>85</v>
      </c>
      <c r="O53" s="5"/>
      <c r="P53" s="4" t="s">
        <v>53</v>
      </c>
      <c r="Q53" s="4">
        <v>56</v>
      </c>
      <c r="R53" s="4">
        <v>52</v>
      </c>
      <c r="S53" s="7">
        <f t="shared" si="9"/>
        <v>108</v>
      </c>
      <c r="U53" s="4" t="s">
        <v>53</v>
      </c>
      <c r="V53" s="4">
        <f t="shared" si="4"/>
        <v>477</v>
      </c>
      <c r="W53" s="4">
        <f t="shared" si="4"/>
        <v>483</v>
      </c>
      <c r="X53" s="7">
        <f t="shared" si="10"/>
        <v>960</v>
      </c>
    </row>
    <row r="54" spans="1:24" ht="13.5">
      <c r="A54" t="s">
        <v>54</v>
      </c>
      <c r="B54" s="4">
        <v>268</v>
      </c>
      <c r="C54" s="4">
        <v>290</v>
      </c>
      <c r="D54" s="7">
        <f t="shared" si="6"/>
        <v>558</v>
      </c>
      <c r="E54" s="5"/>
      <c r="F54" s="4" t="s">
        <v>54</v>
      </c>
      <c r="G54" s="4">
        <v>85</v>
      </c>
      <c r="H54" s="4">
        <v>101</v>
      </c>
      <c r="I54" s="7">
        <f t="shared" si="7"/>
        <v>186</v>
      </c>
      <c r="J54" s="5"/>
      <c r="K54" s="4" t="s">
        <v>54</v>
      </c>
      <c r="L54" s="4">
        <v>44</v>
      </c>
      <c r="M54" s="4">
        <v>37</v>
      </c>
      <c r="N54" s="7">
        <f t="shared" si="8"/>
        <v>81</v>
      </c>
      <c r="O54" s="5"/>
      <c r="P54" s="4" t="s">
        <v>54</v>
      </c>
      <c r="Q54" s="4">
        <v>49</v>
      </c>
      <c r="R54" s="4">
        <v>52</v>
      </c>
      <c r="S54" s="7">
        <f t="shared" si="9"/>
        <v>101</v>
      </c>
      <c r="U54" s="4" t="s">
        <v>54</v>
      </c>
      <c r="V54" s="4">
        <f t="shared" si="4"/>
        <v>446</v>
      </c>
      <c r="W54" s="4">
        <f t="shared" si="4"/>
        <v>480</v>
      </c>
      <c r="X54" s="7">
        <f t="shared" si="10"/>
        <v>926</v>
      </c>
    </row>
    <row r="55" spans="1:24" ht="13.5">
      <c r="A55" t="s">
        <v>55</v>
      </c>
      <c r="B55" s="4">
        <v>293</v>
      </c>
      <c r="C55" s="4">
        <v>284</v>
      </c>
      <c r="D55" s="7">
        <f t="shared" si="6"/>
        <v>577</v>
      </c>
      <c r="E55" s="5"/>
      <c r="F55" s="4" t="s">
        <v>55</v>
      </c>
      <c r="G55" s="4">
        <v>112</v>
      </c>
      <c r="H55" s="4">
        <v>105</v>
      </c>
      <c r="I55" s="7">
        <f t="shared" si="7"/>
        <v>217</v>
      </c>
      <c r="J55" s="5"/>
      <c r="K55" s="4" t="s">
        <v>55</v>
      </c>
      <c r="L55" s="4">
        <v>39</v>
      </c>
      <c r="M55" s="4">
        <v>34</v>
      </c>
      <c r="N55" s="7">
        <f t="shared" si="8"/>
        <v>73</v>
      </c>
      <c r="O55" s="5"/>
      <c r="P55" s="4" t="s">
        <v>55</v>
      </c>
      <c r="Q55" s="4">
        <v>41</v>
      </c>
      <c r="R55" s="4">
        <v>41</v>
      </c>
      <c r="S55" s="7">
        <f t="shared" si="9"/>
        <v>82</v>
      </c>
      <c r="U55" s="4" t="s">
        <v>55</v>
      </c>
      <c r="V55" s="4">
        <f t="shared" si="4"/>
        <v>485</v>
      </c>
      <c r="W55" s="4">
        <f t="shared" si="4"/>
        <v>464</v>
      </c>
      <c r="X55" s="7">
        <f t="shared" si="10"/>
        <v>949</v>
      </c>
    </row>
    <row r="56" spans="1:24" ht="13.5">
      <c r="A56" t="s">
        <v>56</v>
      </c>
      <c r="B56" s="4">
        <v>300</v>
      </c>
      <c r="C56" s="4">
        <v>301</v>
      </c>
      <c r="D56" s="7">
        <f t="shared" si="6"/>
        <v>601</v>
      </c>
      <c r="E56" s="5"/>
      <c r="F56" s="4" t="s">
        <v>56</v>
      </c>
      <c r="G56" s="4">
        <v>119</v>
      </c>
      <c r="H56" s="4">
        <v>98</v>
      </c>
      <c r="I56" s="7">
        <f t="shared" si="7"/>
        <v>217</v>
      </c>
      <c r="J56" s="5"/>
      <c r="K56" s="4" t="s">
        <v>56</v>
      </c>
      <c r="L56" s="4">
        <v>42</v>
      </c>
      <c r="M56" s="4">
        <v>46</v>
      </c>
      <c r="N56" s="7">
        <f t="shared" si="8"/>
        <v>88</v>
      </c>
      <c r="O56" s="5"/>
      <c r="P56" s="4" t="s">
        <v>56</v>
      </c>
      <c r="Q56" s="4">
        <v>65</v>
      </c>
      <c r="R56" s="4">
        <v>50</v>
      </c>
      <c r="S56" s="7">
        <f t="shared" si="9"/>
        <v>115</v>
      </c>
      <c r="U56" s="4" t="s">
        <v>56</v>
      </c>
      <c r="V56" s="4">
        <f t="shared" si="4"/>
        <v>526</v>
      </c>
      <c r="W56" s="4">
        <f t="shared" si="4"/>
        <v>495</v>
      </c>
      <c r="X56" s="7">
        <f t="shared" si="10"/>
        <v>1021</v>
      </c>
    </row>
    <row r="57" spans="1:24" ht="13.5">
      <c r="A57" t="s">
        <v>57</v>
      </c>
      <c r="B57" s="4">
        <v>341</v>
      </c>
      <c r="C57" s="4">
        <v>300</v>
      </c>
      <c r="D57" s="7">
        <f t="shared" si="6"/>
        <v>641</v>
      </c>
      <c r="E57" s="5"/>
      <c r="F57" s="4" t="s">
        <v>57</v>
      </c>
      <c r="G57" s="4">
        <v>113</v>
      </c>
      <c r="H57" s="4">
        <v>101</v>
      </c>
      <c r="I57" s="7">
        <f t="shared" si="7"/>
        <v>214</v>
      </c>
      <c r="J57" s="5"/>
      <c r="K57" s="4" t="s">
        <v>57</v>
      </c>
      <c r="L57" s="4">
        <v>43</v>
      </c>
      <c r="M57" s="4">
        <v>43</v>
      </c>
      <c r="N57" s="7">
        <f t="shared" si="8"/>
        <v>86</v>
      </c>
      <c r="O57" s="5"/>
      <c r="P57" s="4" t="s">
        <v>57</v>
      </c>
      <c r="Q57" s="4">
        <v>49</v>
      </c>
      <c r="R57" s="4">
        <v>46</v>
      </c>
      <c r="S57" s="7">
        <f t="shared" si="9"/>
        <v>95</v>
      </c>
      <c r="U57" s="4" t="s">
        <v>57</v>
      </c>
      <c r="V57" s="4">
        <f t="shared" si="4"/>
        <v>546</v>
      </c>
      <c r="W57" s="4">
        <f t="shared" si="4"/>
        <v>490</v>
      </c>
      <c r="X57" s="7">
        <f t="shared" si="10"/>
        <v>1036</v>
      </c>
    </row>
    <row r="58" spans="1:24" ht="13.5">
      <c r="A58" s="2" t="s">
        <v>58</v>
      </c>
      <c r="B58" s="6">
        <v>315</v>
      </c>
      <c r="C58" s="6">
        <v>321</v>
      </c>
      <c r="D58" s="8">
        <f t="shared" si="6"/>
        <v>636</v>
      </c>
      <c r="E58" s="5"/>
      <c r="F58" s="6" t="s">
        <v>58</v>
      </c>
      <c r="G58" s="6">
        <v>97</v>
      </c>
      <c r="H58" s="6">
        <v>112</v>
      </c>
      <c r="I58" s="8">
        <f t="shared" si="7"/>
        <v>209</v>
      </c>
      <c r="J58" s="5"/>
      <c r="K58" s="6" t="s">
        <v>58</v>
      </c>
      <c r="L58" s="6">
        <v>50</v>
      </c>
      <c r="M58" s="6">
        <v>38</v>
      </c>
      <c r="N58" s="8">
        <f t="shared" si="8"/>
        <v>88</v>
      </c>
      <c r="O58" s="5"/>
      <c r="P58" s="6" t="s">
        <v>58</v>
      </c>
      <c r="Q58" s="6">
        <v>58</v>
      </c>
      <c r="R58" s="6">
        <v>45</v>
      </c>
      <c r="S58" s="8">
        <f t="shared" si="9"/>
        <v>103</v>
      </c>
      <c r="U58" s="6" t="s">
        <v>58</v>
      </c>
      <c r="V58" s="6">
        <f t="shared" si="4"/>
        <v>520</v>
      </c>
      <c r="W58" s="6">
        <f t="shared" si="4"/>
        <v>516</v>
      </c>
      <c r="X58" s="8">
        <f t="shared" si="10"/>
        <v>1036</v>
      </c>
    </row>
    <row r="59" spans="1:24" ht="13.5">
      <c r="A59" t="s">
        <v>59</v>
      </c>
      <c r="B59" s="4">
        <v>355</v>
      </c>
      <c r="C59" s="4">
        <v>335</v>
      </c>
      <c r="D59" s="7">
        <f t="shared" si="6"/>
        <v>690</v>
      </c>
      <c r="E59" s="5"/>
      <c r="F59" s="4" t="s">
        <v>59</v>
      </c>
      <c r="G59" s="4">
        <v>131</v>
      </c>
      <c r="H59" s="4">
        <v>102</v>
      </c>
      <c r="I59" s="7">
        <f t="shared" si="7"/>
        <v>233</v>
      </c>
      <c r="J59" s="5"/>
      <c r="K59" s="4" t="s">
        <v>59</v>
      </c>
      <c r="L59" s="4">
        <v>53</v>
      </c>
      <c r="M59" s="4">
        <v>33</v>
      </c>
      <c r="N59" s="7">
        <f t="shared" si="8"/>
        <v>86</v>
      </c>
      <c r="O59" s="5"/>
      <c r="P59" s="4" t="s">
        <v>59</v>
      </c>
      <c r="Q59" s="4">
        <v>48</v>
      </c>
      <c r="R59" s="4">
        <v>51</v>
      </c>
      <c r="S59" s="7">
        <f t="shared" si="9"/>
        <v>99</v>
      </c>
      <c r="U59" s="4" t="s">
        <v>59</v>
      </c>
      <c r="V59" s="4">
        <f t="shared" si="4"/>
        <v>587</v>
      </c>
      <c r="W59" s="4">
        <f t="shared" si="4"/>
        <v>521</v>
      </c>
      <c r="X59" s="7">
        <f t="shared" si="10"/>
        <v>1108</v>
      </c>
    </row>
    <row r="60" spans="1:24" ht="13.5">
      <c r="A60" t="s">
        <v>60</v>
      </c>
      <c r="B60" s="4">
        <v>347</v>
      </c>
      <c r="C60" s="4">
        <v>367</v>
      </c>
      <c r="D60" s="7">
        <f t="shared" si="6"/>
        <v>714</v>
      </c>
      <c r="E60" s="5"/>
      <c r="F60" s="4" t="s">
        <v>60</v>
      </c>
      <c r="G60" s="4">
        <v>132</v>
      </c>
      <c r="H60" s="4">
        <v>117</v>
      </c>
      <c r="I60" s="7">
        <f t="shared" si="7"/>
        <v>249</v>
      </c>
      <c r="J60" s="5"/>
      <c r="K60" s="4" t="s">
        <v>60</v>
      </c>
      <c r="L60" s="4">
        <v>48</v>
      </c>
      <c r="M60" s="4">
        <v>40</v>
      </c>
      <c r="N60" s="7">
        <f t="shared" si="8"/>
        <v>88</v>
      </c>
      <c r="O60" s="5"/>
      <c r="P60" s="4" t="s">
        <v>60</v>
      </c>
      <c r="Q60" s="4">
        <v>54</v>
      </c>
      <c r="R60" s="4">
        <v>57</v>
      </c>
      <c r="S60" s="7">
        <f t="shared" si="9"/>
        <v>111</v>
      </c>
      <c r="U60" s="4" t="s">
        <v>60</v>
      </c>
      <c r="V60" s="4">
        <f t="shared" si="4"/>
        <v>581</v>
      </c>
      <c r="W60" s="4">
        <f t="shared" si="4"/>
        <v>581</v>
      </c>
      <c r="X60" s="7">
        <f t="shared" si="10"/>
        <v>1162</v>
      </c>
    </row>
    <row r="61" spans="1:24" ht="13.5">
      <c r="A61" t="s">
        <v>61</v>
      </c>
      <c r="B61" s="4">
        <v>349</v>
      </c>
      <c r="C61" s="4">
        <v>367</v>
      </c>
      <c r="D61" s="7">
        <f t="shared" si="6"/>
        <v>716</v>
      </c>
      <c r="E61" s="5"/>
      <c r="F61" s="4" t="s">
        <v>61</v>
      </c>
      <c r="G61" s="4">
        <v>141</v>
      </c>
      <c r="H61" s="4">
        <v>163</v>
      </c>
      <c r="I61" s="7">
        <f t="shared" si="7"/>
        <v>304</v>
      </c>
      <c r="J61" s="5"/>
      <c r="K61" s="4" t="s">
        <v>61</v>
      </c>
      <c r="L61" s="4">
        <v>47</v>
      </c>
      <c r="M61" s="4">
        <v>41</v>
      </c>
      <c r="N61" s="7">
        <f t="shared" si="8"/>
        <v>88</v>
      </c>
      <c r="O61" s="5"/>
      <c r="P61" s="4" t="s">
        <v>61</v>
      </c>
      <c r="Q61" s="4">
        <v>69</v>
      </c>
      <c r="R61" s="4">
        <v>51</v>
      </c>
      <c r="S61" s="7">
        <f t="shared" si="9"/>
        <v>120</v>
      </c>
      <c r="U61" s="4" t="s">
        <v>61</v>
      </c>
      <c r="V61" s="4">
        <f t="shared" si="4"/>
        <v>606</v>
      </c>
      <c r="W61" s="4">
        <f t="shared" si="4"/>
        <v>622</v>
      </c>
      <c r="X61" s="7">
        <f t="shared" si="10"/>
        <v>1228</v>
      </c>
    </row>
    <row r="62" spans="1:24" ht="13.5">
      <c r="A62" t="s">
        <v>62</v>
      </c>
      <c r="B62" s="4">
        <v>411</v>
      </c>
      <c r="C62" s="4">
        <v>346</v>
      </c>
      <c r="D62" s="7">
        <f t="shared" si="6"/>
        <v>757</v>
      </c>
      <c r="E62" s="5"/>
      <c r="F62" s="4" t="s">
        <v>62</v>
      </c>
      <c r="G62" s="4">
        <v>152</v>
      </c>
      <c r="H62" s="4">
        <v>128</v>
      </c>
      <c r="I62" s="7">
        <f t="shared" si="7"/>
        <v>280</v>
      </c>
      <c r="J62" s="5"/>
      <c r="K62" s="4" t="s">
        <v>62</v>
      </c>
      <c r="L62" s="4">
        <v>30</v>
      </c>
      <c r="M62" s="4">
        <v>41</v>
      </c>
      <c r="N62" s="7">
        <f t="shared" si="8"/>
        <v>71</v>
      </c>
      <c r="O62" s="5"/>
      <c r="P62" s="4" t="s">
        <v>62</v>
      </c>
      <c r="Q62" s="4">
        <v>75</v>
      </c>
      <c r="R62" s="4">
        <v>56</v>
      </c>
      <c r="S62" s="7">
        <f t="shared" si="9"/>
        <v>131</v>
      </c>
      <c r="U62" s="4" t="s">
        <v>62</v>
      </c>
      <c r="V62" s="4">
        <f t="shared" si="4"/>
        <v>668</v>
      </c>
      <c r="W62" s="4">
        <f t="shared" si="4"/>
        <v>571</v>
      </c>
      <c r="X62" s="7">
        <f t="shared" si="10"/>
        <v>1239</v>
      </c>
    </row>
    <row r="63" spans="1:24" ht="13.5">
      <c r="A63" t="s">
        <v>63</v>
      </c>
      <c r="B63" s="4">
        <v>388</v>
      </c>
      <c r="C63" s="4">
        <v>399</v>
      </c>
      <c r="D63" s="7">
        <f t="shared" si="6"/>
        <v>787</v>
      </c>
      <c r="E63" s="5"/>
      <c r="F63" s="4" t="s">
        <v>63</v>
      </c>
      <c r="G63" s="4">
        <v>131</v>
      </c>
      <c r="H63" s="4">
        <v>127</v>
      </c>
      <c r="I63" s="7">
        <f t="shared" si="7"/>
        <v>258</v>
      </c>
      <c r="J63" s="5"/>
      <c r="K63" s="4" t="s">
        <v>63</v>
      </c>
      <c r="L63" s="4">
        <v>47</v>
      </c>
      <c r="M63" s="4">
        <v>37</v>
      </c>
      <c r="N63" s="7">
        <f t="shared" si="8"/>
        <v>84</v>
      </c>
      <c r="O63" s="5"/>
      <c r="P63" s="4" t="s">
        <v>63</v>
      </c>
      <c r="Q63" s="4">
        <v>67</v>
      </c>
      <c r="R63" s="4">
        <v>44</v>
      </c>
      <c r="S63" s="7">
        <f t="shared" si="9"/>
        <v>111</v>
      </c>
      <c r="U63" s="4" t="s">
        <v>63</v>
      </c>
      <c r="V63" s="4">
        <f t="shared" si="4"/>
        <v>633</v>
      </c>
      <c r="W63" s="4">
        <f t="shared" si="4"/>
        <v>607</v>
      </c>
      <c r="X63" s="7">
        <f t="shared" si="10"/>
        <v>1240</v>
      </c>
    </row>
    <row r="64" spans="1:24" ht="13.5">
      <c r="A64" t="s">
        <v>64</v>
      </c>
      <c r="B64" s="4">
        <v>340</v>
      </c>
      <c r="C64" s="4">
        <v>386</v>
      </c>
      <c r="D64" s="7">
        <f t="shared" si="6"/>
        <v>726</v>
      </c>
      <c r="E64" s="5"/>
      <c r="F64" s="4" t="s">
        <v>64</v>
      </c>
      <c r="G64" s="4">
        <v>132</v>
      </c>
      <c r="H64" s="4">
        <v>132</v>
      </c>
      <c r="I64" s="7">
        <f t="shared" si="7"/>
        <v>264</v>
      </c>
      <c r="J64" s="5"/>
      <c r="K64" s="4" t="s">
        <v>64</v>
      </c>
      <c r="L64" s="4">
        <v>49</v>
      </c>
      <c r="M64" s="4">
        <v>32</v>
      </c>
      <c r="N64" s="7">
        <f t="shared" si="8"/>
        <v>81</v>
      </c>
      <c r="O64" s="5"/>
      <c r="P64" s="4" t="s">
        <v>64</v>
      </c>
      <c r="Q64" s="4">
        <v>70</v>
      </c>
      <c r="R64" s="4">
        <v>67</v>
      </c>
      <c r="S64" s="7">
        <f t="shared" si="9"/>
        <v>137</v>
      </c>
      <c r="U64" s="4" t="s">
        <v>64</v>
      </c>
      <c r="V64" s="4">
        <f t="shared" si="4"/>
        <v>591</v>
      </c>
      <c r="W64" s="4">
        <f t="shared" si="4"/>
        <v>617</v>
      </c>
      <c r="X64" s="7">
        <f t="shared" si="10"/>
        <v>1208</v>
      </c>
    </row>
    <row r="65" spans="1:24" ht="13.5">
      <c r="A65" t="s">
        <v>65</v>
      </c>
      <c r="B65" s="4">
        <v>282</v>
      </c>
      <c r="C65" s="4">
        <v>306</v>
      </c>
      <c r="D65" s="7">
        <f t="shared" si="6"/>
        <v>588</v>
      </c>
      <c r="E65" s="5"/>
      <c r="F65" s="4" t="s">
        <v>65</v>
      </c>
      <c r="G65" s="4">
        <v>108</v>
      </c>
      <c r="H65" s="4">
        <v>112</v>
      </c>
      <c r="I65" s="7">
        <f t="shared" si="7"/>
        <v>220</v>
      </c>
      <c r="J65" s="5"/>
      <c r="K65" s="4" t="s">
        <v>65</v>
      </c>
      <c r="L65" s="4">
        <v>35</v>
      </c>
      <c r="M65" s="4">
        <v>31</v>
      </c>
      <c r="N65" s="7">
        <f t="shared" si="8"/>
        <v>66</v>
      </c>
      <c r="O65" s="5"/>
      <c r="P65" s="4" t="s">
        <v>65</v>
      </c>
      <c r="Q65" s="4">
        <v>49</v>
      </c>
      <c r="R65" s="4">
        <v>56</v>
      </c>
      <c r="S65" s="7">
        <f t="shared" si="9"/>
        <v>105</v>
      </c>
      <c r="U65" s="4" t="s">
        <v>65</v>
      </c>
      <c r="V65" s="4">
        <f t="shared" si="4"/>
        <v>474</v>
      </c>
      <c r="W65" s="4">
        <f t="shared" si="4"/>
        <v>505</v>
      </c>
      <c r="X65" s="7">
        <f t="shared" si="10"/>
        <v>979</v>
      </c>
    </row>
    <row r="66" spans="1:24" ht="13.5">
      <c r="A66" t="s">
        <v>66</v>
      </c>
      <c r="B66" s="4">
        <v>179</v>
      </c>
      <c r="C66" s="4">
        <v>192</v>
      </c>
      <c r="D66" s="7">
        <f t="shared" si="6"/>
        <v>371</v>
      </c>
      <c r="E66" s="5"/>
      <c r="F66" s="4" t="s">
        <v>66</v>
      </c>
      <c r="G66" s="4">
        <v>60</v>
      </c>
      <c r="H66" s="4">
        <v>78</v>
      </c>
      <c r="I66" s="7">
        <f t="shared" si="7"/>
        <v>138</v>
      </c>
      <c r="J66" s="5"/>
      <c r="K66" s="4" t="s">
        <v>66</v>
      </c>
      <c r="L66" s="4">
        <v>17</v>
      </c>
      <c r="M66" s="4">
        <v>20</v>
      </c>
      <c r="N66" s="7">
        <f t="shared" si="8"/>
        <v>37</v>
      </c>
      <c r="O66" s="5"/>
      <c r="P66" s="4" t="s">
        <v>66</v>
      </c>
      <c r="Q66" s="4">
        <v>21</v>
      </c>
      <c r="R66" s="4">
        <v>29</v>
      </c>
      <c r="S66" s="7">
        <f t="shared" si="9"/>
        <v>50</v>
      </c>
      <c r="U66" s="4" t="s">
        <v>66</v>
      </c>
      <c r="V66" s="4">
        <f t="shared" si="4"/>
        <v>277</v>
      </c>
      <c r="W66" s="4">
        <f t="shared" si="4"/>
        <v>319</v>
      </c>
      <c r="X66" s="7">
        <f t="shared" si="10"/>
        <v>596</v>
      </c>
    </row>
    <row r="67" spans="1:24" ht="13.5">
      <c r="A67" t="s">
        <v>67</v>
      </c>
      <c r="B67" s="4">
        <v>244</v>
      </c>
      <c r="C67" s="4">
        <v>269</v>
      </c>
      <c r="D67" s="7">
        <f t="shared" si="6"/>
        <v>513</v>
      </c>
      <c r="E67" s="5"/>
      <c r="F67" s="4" t="s">
        <v>67</v>
      </c>
      <c r="G67" s="4">
        <v>103</v>
      </c>
      <c r="H67" s="4">
        <v>103</v>
      </c>
      <c r="I67" s="7">
        <f t="shared" si="7"/>
        <v>206</v>
      </c>
      <c r="J67" s="5"/>
      <c r="K67" s="4" t="s">
        <v>67</v>
      </c>
      <c r="L67" s="4">
        <v>20</v>
      </c>
      <c r="M67" s="4">
        <v>31</v>
      </c>
      <c r="N67" s="7">
        <f t="shared" si="8"/>
        <v>51</v>
      </c>
      <c r="O67" s="5"/>
      <c r="P67" s="4" t="s">
        <v>67</v>
      </c>
      <c r="Q67" s="4">
        <v>47</v>
      </c>
      <c r="R67" s="4">
        <v>42</v>
      </c>
      <c r="S67" s="7">
        <f t="shared" si="9"/>
        <v>89</v>
      </c>
      <c r="U67" s="4" t="s">
        <v>67</v>
      </c>
      <c r="V67" s="4">
        <f t="shared" si="4"/>
        <v>414</v>
      </c>
      <c r="W67" s="4">
        <f t="shared" si="4"/>
        <v>445</v>
      </c>
      <c r="X67" s="7">
        <f t="shared" si="10"/>
        <v>859</v>
      </c>
    </row>
    <row r="68" spans="1:24" ht="13.5">
      <c r="A68" t="s">
        <v>68</v>
      </c>
      <c r="B68" s="4">
        <v>244</v>
      </c>
      <c r="C68" s="4">
        <v>294</v>
      </c>
      <c r="D68" s="7">
        <f t="shared" si="6"/>
        <v>538</v>
      </c>
      <c r="E68" s="5"/>
      <c r="F68" s="4" t="s">
        <v>68</v>
      </c>
      <c r="G68" s="4">
        <v>86</v>
      </c>
      <c r="H68" s="4">
        <v>119</v>
      </c>
      <c r="I68" s="7">
        <f t="shared" si="7"/>
        <v>205</v>
      </c>
      <c r="J68" s="5"/>
      <c r="K68" s="4" t="s">
        <v>68</v>
      </c>
      <c r="L68" s="4">
        <v>19</v>
      </c>
      <c r="M68" s="4">
        <v>20</v>
      </c>
      <c r="N68" s="7">
        <f t="shared" si="8"/>
        <v>39</v>
      </c>
      <c r="O68" s="5"/>
      <c r="P68" s="4" t="s">
        <v>68</v>
      </c>
      <c r="Q68" s="4">
        <v>43</v>
      </c>
      <c r="R68" s="4">
        <v>42</v>
      </c>
      <c r="S68" s="7">
        <f t="shared" si="9"/>
        <v>85</v>
      </c>
      <c r="U68" s="4" t="s">
        <v>68</v>
      </c>
      <c r="V68" s="4">
        <f t="shared" si="4"/>
        <v>392</v>
      </c>
      <c r="W68" s="4">
        <f t="shared" si="4"/>
        <v>475</v>
      </c>
      <c r="X68" s="7">
        <f t="shared" si="10"/>
        <v>867</v>
      </c>
    </row>
    <row r="69" spans="1:24" ht="13.5">
      <c r="A69" t="s">
        <v>69</v>
      </c>
      <c r="B69" s="4">
        <v>248</v>
      </c>
      <c r="C69" s="4">
        <v>299</v>
      </c>
      <c r="D69" s="7">
        <f t="shared" si="6"/>
        <v>547</v>
      </c>
      <c r="E69" s="5"/>
      <c r="F69" s="4" t="s">
        <v>69</v>
      </c>
      <c r="G69" s="4">
        <v>102</v>
      </c>
      <c r="H69" s="4">
        <v>115</v>
      </c>
      <c r="I69" s="7">
        <f t="shared" si="7"/>
        <v>217</v>
      </c>
      <c r="J69" s="5"/>
      <c r="K69" s="4" t="s">
        <v>69</v>
      </c>
      <c r="L69" s="4">
        <v>35</v>
      </c>
      <c r="M69" s="4">
        <v>28</v>
      </c>
      <c r="N69" s="7">
        <f t="shared" si="8"/>
        <v>63</v>
      </c>
      <c r="O69" s="5"/>
      <c r="P69" s="4" t="s">
        <v>69</v>
      </c>
      <c r="Q69" s="4">
        <v>38</v>
      </c>
      <c r="R69" s="4">
        <v>42</v>
      </c>
      <c r="S69" s="7">
        <f t="shared" si="9"/>
        <v>80</v>
      </c>
      <c r="U69" s="4" t="s">
        <v>69</v>
      </c>
      <c r="V69" s="4">
        <f t="shared" si="4"/>
        <v>423</v>
      </c>
      <c r="W69" s="4">
        <f t="shared" si="4"/>
        <v>484</v>
      </c>
      <c r="X69" s="7">
        <f t="shared" si="10"/>
        <v>907</v>
      </c>
    </row>
    <row r="70" spans="1:24" ht="13.5">
      <c r="A70" t="s">
        <v>70</v>
      </c>
      <c r="B70" s="4">
        <v>259</v>
      </c>
      <c r="C70" s="4">
        <v>323</v>
      </c>
      <c r="D70" s="7">
        <f t="shared" si="6"/>
        <v>582</v>
      </c>
      <c r="E70" s="5"/>
      <c r="F70" s="4" t="s">
        <v>70</v>
      </c>
      <c r="G70" s="4">
        <v>101</v>
      </c>
      <c r="H70" s="4">
        <v>121</v>
      </c>
      <c r="I70" s="7">
        <f t="shared" si="7"/>
        <v>222</v>
      </c>
      <c r="J70" s="5"/>
      <c r="K70" s="4" t="s">
        <v>70</v>
      </c>
      <c r="L70" s="4">
        <v>31</v>
      </c>
      <c r="M70" s="4">
        <v>38</v>
      </c>
      <c r="N70" s="7">
        <f t="shared" si="8"/>
        <v>69</v>
      </c>
      <c r="O70" s="5"/>
      <c r="P70" s="4" t="s">
        <v>70</v>
      </c>
      <c r="Q70" s="4">
        <v>47</v>
      </c>
      <c r="R70" s="4">
        <v>56</v>
      </c>
      <c r="S70" s="7">
        <f t="shared" si="9"/>
        <v>103</v>
      </c>
      <c r="U70" s="4" t="s">
        <v>70</v>
      </c>
      <c r="V70" s="4">
        <f aca="true" t="shared" si="11" ref="V70:W110">B70+G70+L70+Q70</f>
        <v>438</v>
      </c>
      <c r="W70" s="4">
        <f t="shared" si="11"/>
        <v>538</v>
      </c>
      <c r="X70" s="7">
        <f t="shared" si="10"/>
        <v>976</v>
      </c>
    </row>
    <row r="71" spans="1:24" ht="13.5">
      <c r="A71" t="s">
        <v>71</v>
      </c>
      <c r="B71" s="4">
        <v>250</v>
      </c>
      <c r="C71" s="4">
        <v>304</v>
      </c>
      <c r="D71" s="7">
        <f t="shared" si="6"/>
        <v>554</v>
      </c>
      <c r="E71" s="5"/>
      <c r="F71" s="4" t="s">
        <v>71</v>
      </c>
      <c r="G71" s="4">
        <v>91</v>
      </c>
      <c r="H71" s="4">
        <v>119</v>
      </c>
      <c r="I71" s="7">
        <f t="shared" si="7"/>
        <v>210</v>
      </c>
      <c r="J71" s="5"/>
      <c r="K71" s="4" t="s">
        <v>71</v>
      </c>
      <c r="L71" s="4">
        <v>29</v>
      </c>
      <c r="M71" s="4">
        <v>45</v>
      </c>
      <c r="N71" s="7">
        <f t="shared" si="8"/>
        <v>74</v>
      </c>
      <c r="O71" s="5"/>
      <c r="P71" s="4" t="s">
        <v>71</v>
      </c>
      <c r="Q71" s="4">
        <v>48</v>
      </c>
      <c r="R71" s="4">
        <v>61</v>
      </c>
      <c r="S71" s="7">
        <f t="shared" si="9"/>
        <v>109</v>
      </c>
      <c r="U71" s="4" t="s">
        <v>71</v>
      </c>
      <c r="V71" s="4">
        <f t="shared" si="11"/>
        <v>418</v>
      </c>
      <c r="W71" s="4">
        <f t="shared" si="11"/>
        <v>529</v>
      </c>
      <c r="X71" s="7">
        <f t="shared" si="10"/>
        <v>947</v>
      </c>
    </row>
    <row r="72" spans="1:24" ht="13.5">
      <c r="A72" t="s">
        <v>72</v>
      </c>
      <c r="B72" s="4">
        <v>252</v>
      </c>
      <c r="C72" s="4">
        <v>286</v>
      </c>
      <c r="D72" s="7">
        <f t="shared" si="6"/>
        <v>538</v>
      </c>
      <c r="E72" s="5"/>
      <c r="F72" s="4" t="s">
        <v>72</v>
      </c>
      <c r="G72" s="4">
        <v>106</v>
      </c>
      <c r="H72" s="4">
        <v>101</v>
      </c>
      <c r="I72" s="7">
        <f t="shared" si="7"/>
        <v>207</v>
      </c>
      <c r="J72" s="5"/>
      <c r="K72" s="4" t="s">
        <v>72</v>
      </c>
      <c r="L72" s="4">
        <v>30</v>
      </c>
      <c r="M72" s="4">
        <v>34</v>
      </c>
      <c r="N72" s="7">
        <f t="shared" si="8"/>
        <v>64</v>
      </c>
      <c r="O72" s="5"/>
      <c r="P72" s="4" t="s">
        <v>72</v>
      </c>
      <c r="Q72" s="4">
        <v>39</v>
      </c>
      <c r="R72" s="4">
        <v>37</v>
      </c>
      <c r="S72" s="7">
        <f t="shared" si="9"/>
        <v>76</v>
      </c>
      <c r="U72" s="4" t="s">
        <v>72</v>
      </c>
      <c r="V72" s="4">
        <f t="shared" si="11"/>
        <v>427</v>
      </c>
      <c r="W72" s="4">
        <f t="shared" si="11"/>
        <v>458</v>
      </c>
      <c r="X72" s="7">
        <f t="shared" si="10"/>
        <v>885</v>
      </c>
    </row>
    <row r="73" spans="1:24" ht="13.5">
      <c r="A73" t="s">
        <v>73</v>
      </c>
      <c r="B73" s="4">
        <v>236</v>
      </c>
      <c r="C73" s="4">
        <v>290</v>
      </c>
      <c r="D73" s="7">
        <f t="shared" si="6"/>
        <v>526</v>
      </c>
      <c r="E73" s="5"/>
      <c r="F73" s="4" t="s">
        <v>73</v>
      </c>
      <c r="G73" s="4">
        <v>78</v>
      </c>
      <c r="H73" s="4">
        <v>108</v>
      </c>
      <c r="I73" s="7">
        <f t="shared" si="7"/>
        <v>186</v>
      </c>
      <c r="J73" s="5"/>
      <c r="K73" s="4" t="s">
        <v>73</v>
      </c>
      <c r="L73" s="4">
        <v>25</v>
      </c>
      <c r="M73" s="4">
        <v>42</v>
      </c>
      <c r="N73" s="7">
        <f t="shared" si="8"/>
        <v>67</v>
      </c>
      <c r="O73" s="5"/>
      <c r="P73" s="4" t="s">
        <v>73</v>
      </c>
      <c r="Q73" s="4">
        <v>36</v>
      </c>
      <c r="R73" s="4">
        <v>44</v>
      </c>
      <c r="S73" s="7">
        <f t="shared" si="9"/>
        <v>80</v>
      </c>
      <c r="U73" s="4" t="s">
        <v>73</v>
      </c>
      <c r="V73" s="4">
        <f t="shared" si="11"/>
        <v>375</v>
      </c>
      <c r="W73" s="4">
        <f t="shared" si="11"/>
        <v>484</v>
      </c>
      <c r="X73" s="7">
        <f t="shared" si="10"/>
        <v>859</v>
      </c>
    </row>
    <row r="74" spans="1:24" ht="13.5">
      <c r="A74" t="s">
        <v>74</v>
      </c>
      <c r="B74" s="4">
        <v>259</v>
      </c>
      <c r="C74" s="4">
        <v>326</v>
      </c>
      <c r="D74" s="7">
        <f t="shared" si="6"/>
        <v>585</v>
      </c>
      <c r="E74" s="5"/>
      <c r="F74" s="4" t="s">
        <v>74</v>
      </c>
      <c r="G74" s="4">
        <v>104</v>
      </c>
      <c r="H74" s="4">
        <v>118</v>
      </c>
      <c r="I74" s="7">
        <f t="shared" si="7"/>
        <v>222</v>
      </c>
      <c r="J74" s="5"/>
      <c r="K74" s="4" t="s">
        <v>74</v>
      </c>
      <c r="L74" s="4">
        <v>31</v>
      </c>
      <c r="M74" s="4">
        <v>46</v>
      </c>
      <c r="N74" s="7">
        <f t="shared" si="8"/>
        <v>77</v>
      </c>
      <c r="O74" s="5"/>
      <c r="P74" s="4" t="s">
        <v>74</v>
      </c>
      <c r="Q74" s="4">
        <v>31</v>
      </c>
      <c r="R74" s="4">
        <v>42</v>
      </c>
      <c r="S74" s="7">
        <f t="shared" si="9"/>
        <v>73</v>
      </c>
      <c r="U74" s="4" t="s">
        <v>74</v>
      </c>
      <c r="V74" s="4">
        <f t="shared" si="11"/>
        <v>425</v>
      </c>
      <c r="W74" s="4">
        <f t="shared" si="11"/>
        <v>532</v>
      </c>
      <c r="X74" s="7">
        <f t="shared" si="10"/>
        <v>957</v>
      </c>
    </row>
    <row r="75" spans="1:24" ht="13.5">
      <c r="A75" t="s">
        <v>75</v>
      </c>
      <c r="B75" s="4">
        <v>253</v>
      </c>
      <c r="C75" s="4">
        <v>311</v>
      </c>
      <c r="D75" s="7">
        <f t="shared" si="6"/>
        <v>564</v>
      </c>
      <c r="E75" s="5"/>
      <c r="F75" s="4" t="s">
        <v>75</v>
      </c>
      <c r="G75" s="4">
        <v>101</v>
      </c>
      <c r="H75" s="4">
        <v>105</v>
      </c>
      <c r="I75" s="7">
        <f t="shared" si="7"/>
        <v>206</v>
      </c>
      <c r="J75" s="5"/>
      <c r="K75" s="4" t="s">
        <v>75</v>
      </c>
      <c r="L75" s="4">
        <v>41</v>
      </c>
      <c r="M75" s="4">
        <v>39</v>
      </c>
      <c r="N75" s="7">
        <f t="shared" si="8"/>
        <v>80</v>
      </c>
      <c r="O75" s="5"/>
      <c r="P75" s="4" t="s">
        <v>75</v>
      </c>
      <c r="Q75" s="4">
        <v>45</v>
      </c>
      <c r="R75" s="4">
        <v>52</v>
      </c>
      <c r="S75" s="7">
        <f t="shared" si="9"/>
        <v>97</v>
      </c>
      <c r="U75" s="4" t="s">
        <v>75</v>
      </c>
      <c r="V75" s="4">
        <f t="shared" si="11"/>
        <v>440</v>
      </c>
      <c r="W75" s="4">
        <f t="shared" si="11"/>
        <v>507</v>
      </c>
      <c r="X75" s="7">
        <f t="shared" si="10"/>
        <v>947</v>
      </c>
    </row>
    <row r="76" spans="1:24" ht="13.5">
      <c r="A76" t="s">
        <v>76</v>
      </c>
      <c r="B76" s="4">
        <v>242</v>
      </c>
      <c r="C76" s="4">
        <v>311</v>
      </c>
      <c r="D76" s="7">
        <f t="shared" si="6"/>
        <v>553</v>
      </c>
      <c r="E76" s="5"/>
      <c r="F76" s="4" t="s">
        <v>76</v>
      </c>
      <c r="G76" s="4">
        <v>78</v>
      </c>
      <c r="H76" s="4">
        <v>108</v>
      </c>
      <c r="I76" s="7">
        <f t="shared" si="7"/>
        <v>186</v>
      </c>
      <c r="J76" s="5"/>
      <c r="K76" s="4" t="s">
        <v>76</v>
      </c>
      <c r="L76" s="4">
        <v>33</v>
      </c>
      <c r="M76" s="4">
        <v>48</v>
      </c>
      <c r="N76" s="7">
        <f t="shared" si="8"/>
        <v>81</v>
      </c>
      <c r="O76" s="5"/>
      <c r="P76" s="4" t="s">
        <v>76</v>
      </c>
      <c r="Q76" s="4">
        <v>51</v>
      </c>
      <c r="R76" s="4">
        <v>48</v>
      </c>
      <c r="S76" s="7">
        <f t="shared" si="9"/>
        <v>99</v>
      </c>
      <c r="U76" s="4" t="s">
        <v>76</v>
      </c>
      <c r="V76" s="4">
        <f t="shared" si="11"/>
        <v>404</v>
      </c>
      <c r="W76" s="4">
        <f t="shared" si="11"/>
        <v>515</v>
      </c>
      <c r="X76" s="7">
        <f t="shared" si="10"/>
        <v>919</v>
      </c>
    </row>
    <row r="77" spans="1:24" ht="13.5">
      <c r="A77" t="s">
        <v>77</v>
      </c>
      <c r="B77" s="4">
        <v>254</v>
      </c>
      <c r="C77" s="4">
        <v>331</v>
      </c>
      <c r="D77" s="7">
        <f t="shared" si="6"/>
        <v>585</v>
      </c>
      <c r="E77" s="5"/>
      <c r="F77" s="4" t="s">
        <v>77</v>
      </c>
      <c r="G77" s="4">
        <v>91</v>
      </c>
      <c r="H77" s="4">
        <v>101</v>
      </c>
      <c r="I77" s="7">
        <f t="shared" si="7"/>
        <v>192</v>
      </c>
      <c r="J77" s="5"/>
      <c r="K77" s="4" t="s">
        <v>77</v>
      </c>
      <c r="L77" s="4">
        <v>39</v>
      </c>
      <c r="M77" s="4">
        <v>45</v>
      </c>
      <c r="N77" s="7">
        <f t="shared" si="8"/>
        <v>84</v>
      </c>
      <c r="O77" s="5"/>
      <c r="P77" s="4" t="s">
        <v>77</v>
      </c>
      <c r="Q77" s="4">
        <v>39</v>
      </c>
      <c r="R77" s="4">
        <v>45</v>
      </c>
      <c r="S77" s="7">
        <f t="shared" si="9"/>
        <v>84</v>
      </c>
      <c r="U77" s="4" t="s">
        <v>77</v>
      </c>
      <c r="V77" s="4">
        <f t="shared" si="11"/>
        <v>423</v>
      </c>
      <c r="W77" s="4">
        <f t="shared" si="11"/>
        <v>522</v>
      </c>
      <c r="X77" s="7">
        <f t="shared" si="10"/>
        <v>945</v>
      </c>
    </row>
    <row r="78" spans="1:24" ht="13.5">
      <c r="A78" t="s">
        <v>78</v>
      </c>
      <c r="B78" s="4">
        <v>229</v>
      </c>
      <c r="C78" s="4">
        <v>300</v>
      </c>
      <c r="D78" s="7">
        <f t="shared" si="6"/>
        <v>529</v>
      </c>
      <c r="E78" s="5"/>
      <c r="F78" s="4" t="s">
        <v>78</v>
      </c>
      <c r="G78" s="4">
        <v>69</v>
      </c>
      <c r="H78" s="4">
        <v>100</v>
      </c>
      <c r="I78" s="7">
        <f t="shared" si="7"/>
        <v>169</v>
      </c>
      <c r="J78" s="5"/>
      <c r="K78" s="4" t="s">
        <v>78</v>
      </c>
      <c r="L78" s="4">
        <v>37</v>
      </c>
      <c r="M78" s="4">
        <v>46</v>
      </c>
      <c r="N78" s="7">
        <f t="shared" si="8"/>
        <v>83</v>
      </c>
      <c r="O78" s="5"/>
      <c r="P78" s="4" t="s">
        <v>78</v>
      </c>
      <c r="Q78" s="4">
        <v>37</v>
      </c>
      <c r="R78" s="4">
        <v>51</v>
      </c>
      <c r="S78" s="7">
        <f t="shared" si="9"/>
        <v>88</v>
      </c>
      <c r="U78" s="4" t="s">
        <v>78</v>
      </c>
      <c r="V78" s="4">
        <f t="shared" si="11"/>
        <v>372</v>
      </c>
      <c r="W78" s="4">
        <f t="shared" si="11"/>
        <v>497</v>
      </c>
      <c r="X78" s="7">
        <f t="shared" si="10"/>
        <v>869</v>
      </c>
    </row>
    <row r="79" spans="1:24" ht="13.5">
      <c r="A79" t="s">
        <v>79</v>
      </c>
      <c r="B79" s="4">
        <v>216</v>
      </c>
      <c r="C79" s="4">
        <v>275</v>
      </c>
      <c r="D79" s="7">
        <f t="shared" si="6"/>
        <v>491</v>
      </c>
      <c r="E79" s="5"/>
      <c r="F79" s="4" t="s">
        <v>79</v>
      </c>
      <c r="G79" s="4">
        <v>88</v>
      </c>
      <c r="H79" s="4">
        <v>95</v>
      </c>
      <c r="I79" s="7">
        <f t="shared" si="7"/>
        <v>183</v>
      </c>
      <c r="J79" s="5"/>
      <c r="K79" s="4" t="s">
        <v>79</v>
      </c>
      <c r="L79" s="4">
        <v>35</v>
      </c>
      <c r="M79" s="4">
        <v>51</v>
      </c>
      <c r="N79" s="7">
        <f t="shared" si="8"/>
        <v>86</v>
      </c>
      <c r="O79" s="5"/>
      <c r="P79" s="4" t="s">
        <v>79</v>
      </c>
      <c r="Q79" s="4">
        <v>48</v>
      </c>
      <c r="R79" s="4">
        <v>57</v>
      </c>
      <c r="S79" s="7">
        <f t="shared" si="9"/>
        <v>105</v>
      </c>
      <c r="U79" s="4" t="s">
        <v>79</v>
      </c>
      <c r="V79" s="4">
        <f t="shared" si="11"/>
        <v>387</v>
      </c>
      <c r="W79" s="4">
        <f t="shared" si="11"/>
        <v>478</v>
      </c>
      <c r="X79" s="7">
        <f t="shared" si="10"/>
        <v>865</v>
      </c>
    </row>
    <row r="80" spans="1:24" ht="13.5">
      <c r="A80" t="s">
        <v>80</v>
      </c>
      <c r="B80" s="4">
        <v>227</v>
      </c>
      <c r="C80" s="4">
        <v>323</v>
      </c>
      <c r="D80" s="7">
        <f t="shared" si="6"/>
        <v>550</v>
      </c>
      <c r="E80" s="5"/>
      <c r="F80" s="4" t="s">
        <v>80</v>
      </c>
      <c r="G80" s="4">
        <v>86</v>
      </c>
      <c r="H80" s="4">
        <v>90</v>
      </c>
      <c r="I80" s="7">
        <f t="shared" si="7"/>
        <v>176</v>
      </c>
      <c r="J80" s="5"/>
      <c r="K80" s="4" t="s">
        <v>80</v>
      </c>
      <c r="L80" s="4">
        <v>32</v>
      </c>
      <c r="M80" s="4">
        <v>48</v>
      </c>
      <c r="N80" s="7">
        <f t="shared" si="8"/>
        <v>80</v>
      </c>
      <c r="O80" s="5"/>
      <c r="P80" s="4" t="s">
        <v>80</v>
      </c>
      <c r="Q80" s="4">
        <v>42</v>
      </c>
      <c r="R80" s="4">
        <v>53</v>
      </c>
      <c r="S80" s="7">
        <f t="shared" si="9"/>
        <v>95</v>
      </c>
      <c r="U80" s="4" t="s">
        <v>80</v>
      </c>
      <c r="V80" s="4">
        <f t="shared" si="11"/>
        <v>387</v>
      </c>
      <c r="W80" s="4">
        <f t="shared" si="11"/>
        <v>514</v>
      </c>
      <c r="X80" s="7">
        <f t="shared" si="10"/>
        <v>901</v>
      </c>
    </row>
    <row r="81" spans="1:24" ht="13.5">
      <c r="A81" t="s">
        <v>81</v>
      </c>
      <c r="B81" s="4">
        <v>225</v>
      </c>
      <c r="C81" s="4">
        <v>289</v>
      </c>
      <c r="D81" s="7">
        <f t="shared" si="6"/>
        <v>514</v>
      </c>
      <c r="E81" s="5"/>
      <c r="F81" s="4" t="s">
        <v>81</v>
      </c>
      <c r="G81" s="4">
        <v>89</v>
      </c>
      <c r="H81" s="4">
        <v>100</v>
      </c>
      <c r="I81" s="7">
        <f t="shared" si="7"/>
        <v>189</v>
      </c>
      <c r="J81" s="5"/>
      <c r="K81" s="4" t="s">
        <v>81</v>
      </c>
      <c r="L81" s="4">
        <v>37</v>
      </c>
      <c r="M81" s="4">
        <v>49</v>
      </c>
      <c r="N81" s="7">
        <f t="shared" si="8"/>
        <v>86</v>
      </c>
      <c r="O81" s="5"/>
      <c r="P81" s="4" t="s">
        <v>81</v>
      </c>
      <c r="Q81" s="4">
        <v>48</v>
      </c>
      <c r="R81" s="4">
        <v>56</v>
      </c>
      <c r="S81" s="7">
        <f t="shared" si="9"/>
        <v>104</v>
      </c>
      <c r="U81" s="4" t="s">
        <v>81</v>
      </c>
      <c r="V81" s="4">
        <f t="shared" si="11"/>
        <v>399</v>
      </c>
      <c r="W81" s="4">
        <f t="shared" si="11"/>
        <v>494</v>
      </c>
      <c r="X81" s="7">
        <f t="shared" si="10"/>
        <v>893</v>
      </c>
    </row>
    <row r="82" spans="1:24" ht="13.5">
      <c r="A82" t="s">
        <v>82</v>
      </c>
      <c r="B82" s="4">
        <v>216</v>
      </c>
      <c r="C82" s="4">
        <v>274</v>
      </c>
      <c r="D82" s="7">
        <f t="shared" si="6"/>
        <v>490</v>
      </c>
      <c r="E82" s="5"/>
      <c r="F82" s="4" t="s">
        <v>82</v>
      </c>
      <c r="G82" s="4">
        <v>67</v>
      </c>
      <c r="H82" s="4">
        <v>90</v>
      </c>
      <c r="I82" s="7">
        <f t="shared" si="7"/>
        <v>157</v>
      </c>
      <c r="J82" s="5"/>
      <c r="K82" s="4" t="s">
        <v>82</v>
      </c>
      <c r="L82" s="4">
        <v>34</v>
      </c>
      <c r="M82" s="4">
        <v>44</v>
      </c>
      <c r="N82" s="7">
        <f t="shared" si="8"/>
        <v>78</v>
      </c>
      <c r="O82" s="5"/>
      <c r="P82" s="4" t="s">
        <v>82</v>
      </c>
      <c r="Q82" s="4">
        <v>21</v>
      </c>
      <c r="R82" s="4">
        <v>39</v>
      </c>
      <c r="S82" s="7">
        <f t="shared" si="9"/>
        <v>60</v>
      </c>
      <c r="U82" s="4" t="s">
        <v>82</v>
      </c>
      <c r="V82" s="4">
        <f t="shared" si="11"/>
        <v>338</v>
      </c>
      <c r="W82" s="4">
        <f t="shared" si="11"/>
        <v>447</v>
      </c>
      <c r="X82" s="7">
        <f t="shared" si="10"/>
        <v>785</v>
      </c>
    </row>
    <row r="83" spans="1:24" ht="13.5">
      <c r="A83" t="s">
        <v>83</v>
      </c>
      <c r="B83" s="4">
        <v>208</v>
      </c>
      <c r="C83" s="4">
        <v>258</v>
      </c>
      <c r="D83" s="7">
        <f t="shared" si="6"/>
        <v>466</v>
      </c>
      <c r="E83" s="5"/>
      <c r="F83" s="4" t="s">
        <v>83</v>
      </c>
      <c r="G83" s="4">
        <v>58</v>
      </c>
      <c r="H83" s="4">
        <v>88</v>
      </c>
      <c r="I83" s="7">
        <f t="shared" si="7"/>
        <v>146</v>
      </c>
      <c r="J83" s="5"/>
      <c r="K83" s="4" t="s">
        <v>83</v>
      </c>
      <c r="L83" s="4">
        <v>34</v>
      </c>
      <c r="M83" s="4">
        <v>32</v>
      </c>
      <c r="N83" s="7">
        <f t="shared" si="8"/>
        <v>66</v>
      </c>
      <c r="O83" s="5"/>
      <c r="P83" s="4" t="s">
        <v>83</v>
      </c>
      <c r="Q83" s="4">
        <v>33</v>
      </c>
      <c r="R83" s="4">
        <v>67</v>
      </c>
      <c r="S83" s="7">
        <f t="shared" si="9"/>
        <v>100</v>
      </c>
      <c r="U83" s="4" t="s">
        <v>83</v>
      </c>
      <c r="V83" s="4">
        <f t="shared" si="11"/>
        <v>333</v>
      </c>
      <c r="W83" s="4">
        <f t="shared" si="11"/>
        <v>445</v>
      </c>
      <c r="X83" s="7">
        <f t="shared" si="10"/>
        <v>778</v>
      </c>
    </row>
    <row r="84" spans="1:24" ht="13.5">
      <c r="A84" t="s">
        <v>84</v>
      </c>
      <c r="B84" s="4">
        <v>164</v>
      </c>
      <c r="C84" s="4">
        <v>239</v>
      </c>
      <c r="D84" s="7">
        <f t="shared" si="6"/>
        <v>403</v>
      </c>
      <c r="E84" s="5"/>
      <c r="F84" s="4" t="s">
        <v>84</v>
      </c>
      <c r="G84" s="4">
        <v>53</v>
      </c>
      <c r="H84" s="4">
        <v>96</v>
      </c>
      <c r="I84" s="7">
        <f t="shared" si="7"/>
        <v>149</v>
      </c>
      <c r="J84" s="5"/>
      <c r="K84" s="4" t="s">
        <v>84</v>
      </c>
      <c r="L84" s="4">
        <v>26</v>
      </c>
      <c r="M84" s="4">
        <v>39</v>
      </c>
      <c r="N84" s="7">
        <f t="shared" si="8"/>
        <v>65</v>
      </c>
      <c r="O84" s="5"/>
      <c r="P84" s="4" t="s">
        <v>84</v>
      </c>
      <c r="Q84" s="4">
        <v>37</v>
      </c>
      <c r="R84" s="4">
        <v>42</v>
      </c>
      <c r="S84" s="7">
        <f t="shared" si="9"/>
        <v>79</v>
      </c>
      <c r="U84" s="4" t="s">
        <v>84</v>
      </c>
      <c r="V84" s="4">
        <f t="shared" si="11"/>
        <v>280</v>
      </c>
      <c r="W84" s="4">
        <f t="shared" si="11"/>
        <v>416</v>
      </c>
      <c r="X84" s="7">
        <f t="shared" si="10"/>
        <v>696</v>
      </c>
    </row>
    <row r="85" spans="1:24" ht="13.5">
      <c r="A85" s="2" t="s">
        <v>85</v>
      </c>
      <c r="B85" s="6">
        <v>162</v>
      </c>
      <c r="C85" s="6">
        <v>274</v>
      </c>
      <c r="D85" s="8">
        <f t="shared" si="6"/>
        <v>436</v>
      </c>
      <c r="E85" s="5"/>
      <c r="F85" s="6" t="s">
        <v>85</v>
      </c>
      <c r="G85" s="6">
        <v>57</v>
      </c>
      <c r="H85" s="6">
        <v>74</v>
      </c>
      <c r="I85" s="8">
        <f t="shared" si="7"/>
        <v>131</v>
      </c>
      <c r="J85" s="5"/>
      <c r="K85" s="6" t="s">
        <v>85</v>
      </c>
      <c r="L85" s="6">
        <v>21</v>
      </c>
      <c r="M85" s="6">
        <v>46</v>
      </c>
      <c r="N85" s="8">
        <f t="shared" si="8"/>
        <v>67</v>
      </c>
      <c r="O85" s="5"/>
      <c r="P85" s="6" t="s">
        <v>85</v>
      </c>
      <c r="Q85" s="6">
        <v>36</v>
      </c>
      <c r="R85" s="6">
        <v>46</v>
      </c>
      <c r="S85" s="8">
        <f t="shared" si="9"/>
        <v>82</v>
      </c>
      <c r="U85" s="6" t="s">
        <v>85</v>
      </c>
      <c r="V85" s="6">
        <f t="shared" si="11"/>
        <v>276</v>
      </c>
      <c r="W85" s="6">
        <f t="shared" si="11"/>
        <v>440</v>
      </c>
      <c r="X85" s="8">
        <f t="shared" si="10"/>
        <v>716</v>
      </c>
    </row>
    <row r="86" spans="1:24" ht="13.5">
      <c r="A86" t="s">
        <v>86</v>
      </c>
      <c r="B86" s="4">
        <v>148</v>
      </c>
      <c r="C86" s="4">
        <v>255</v>
      </c>
      <c r="D86" s="7">
        <f t="shared" si="6"/>
        <v>403</v>
      </c>
      <c r="E86" s="5"/>
      <c r="F86" s="4" t="s">
        <v>86</v>
      </c>
      <c r="G86" s="4">
        <v>49</v>
      </c>
      <c r="H86" s="4">
        <v>81</v>
      </c>
      <c r="I86" s="7">
        <f t="shared" si="7"/>
        <v>130</v>
      </c>
      <c r="J86" s="5"/>
      <c r="K86" s="4" t="s">
        <v>86</v>
      </c>
      <c r="L86" s="4">
        <v>24</v>
      </c>
      <c r="M86" s="4">
        <v>36</v>
      </c>
      <c r="N86" s="7">
        <f t="shared" si="8"/>
        <v>60</v>
      </c>
      <c r="O86" s="5"/>
      <c r="P86" s="4" t="s">
        <v>86</v>
      </c>
      <c r="Q86" s="4">
        <v>31</v>
      </c>
      <c r="R86" s="4">
        <v>47</v>
      </c>
      <c r="S86" s="7">
        <f t="shared" si="9"/>
        <v>78</v>
      </c>
      <c r="U86" s="4" t="s">
        <v>86</v>
      </c>
      <c r="V86" s="4">
        <f t="shared" si="11"/>
        <v>252</v>
      </c>
      <c r="W86" s="4">
        <f t="shared" si="11"/>
        <v>419</v>
      </c>
      <c r="X86" s="7">
        <f t="shared" si="10"/>
        <v>671</v>
      </c>
    </row>
    <row r="87" spans="1:24" ht="13.5">
      <c r="A87" t="s">
        <v>87</v>
      </c>
      <c r="B87" s="4">
        <v>121</v>
      </c>
      <c r="C87" s="4">
        <v>228</v>
      </c>
      <c r="D87" s="7">
        <f t="shared" si="6"/>
        <v>349</v>
      </c>
      <c r="E87" s="5"/>
      <c r="F87" s="4" t="s">
        <v>87</v>
      </c>
      <c r="G87" s="4">
        <v>42</v>
      </c>
      <c r="H87" s="4">
        <v>74</v>
      </c>
      <c r="I87" s="7">
        <f t="shared" si="7"/>
        <v>116</v>
      </c>
      <c r="J87" s="5"/>
      <c r="K87" s="4" t="s">
        <v>87</v>
      </c>
      <c r="L87" s="4">
        <v>17</v>
      </c>
      <c r="M87" s="4">
        <v>43</v>
      </c>
      <c r="N87" s="7">
        <f t="shared" si="8"/>
        <v>60</v>
      </c>
      <c r="O87" s="5"/>
      <c r="P87" s="4" t="s">
        <v>87</v>
      </c>
      <c r="Q87" s="4">
        <v>31</v>
      </c>
      <c r="R87" s="4">
        <v>39</v>
      </c>
      <c r="S87" s="7">
        <f t="shared" si="9"/>
        <v>70</v>
      </c>
      <c r="U87" s="4" t="s">
        <v>87</v>
      </c>
      <c r="V87" s="4">
        <f t="shared" si="11"/>
        <v>211</v>
      </c>
      <c r="W87" s="4">
        <f t="shared" si="11"/>
        <v>384</v>
      </c>
      <c r="X87" s="7">
        <f t="shared" si="10"/>
        <v>595</v>
      </c>
    </row>
    <row r="88" spans="1:24" ht="13.5">
      <c r="A88" t="s">
        <v>88</v>
      </c>
      <c r="B88" s="4">
        <v>106</v>
      </c>
      <c r="C88" s="4">
        <v>207</v>
      </c>
      <c r="D88" s="7">
        <f t="shared" si="6"/>
        <v>313</v>
      </c>
      <c r="E88" s="5"/>
      <c r="F88" s="4" t="s">
        <v>88</v>
      </c>
      <c r="G88" s="4">
        <v>43</v>
      </c>
      <c r="H88" s="4">
        <v>68</v>
      </c>
      <c r="I88" s="7">
        <f t="shared" si="7"/>
        <v>111</v>
      </c>
      <c r="J88" s="5"/>
      <c r="K88" s="4" t="s">
        <v>88</v>
      </c>
      <c r="L88" s="4">
        <v>24</v>
      </c>
      <c r="M88" s="4">
        <v>35</v>
      </c>
      <c r="N88" s="7">
        <f t="shared" si="8"/>
        <v>59</v>
      </c>
      <c r="O88" s="5"/>
      <c r="P88" s="4" t="s">
        <v>88</v>
      </c>
      <c r="Q88" s="4">
        <v>19</v>
      </c>
      <c r="R88" s="4">
        <v>31</v>
      </c>
      <c r="S88" s="7">
        <f t="shared" si="9"/>
        <v>50</v>
      </c>
      <c r="U88" s="4" t="s">
        <v>88</v>
      </c>
      <c r="V88" s="4">
        <f t="shared" si="11"/>
        <v>192</v>
      </c>
      <c r="W88" s="4">
        <f t="shared" si="11"/>
        <v>341</v>
      </c>
      <c r="X88" s="7">
        <f t="shared" si="10"/>
        <v>533</v>
      </c>
    </row>
    <row r="89" spans="1:24" ht="13.5">
      <c r="A89" t="s">
        <v>89</v>
      </c>
      <c r="B89" s="4">
        <v>88</v>
      </c>
      <c r="C89" s="4">
        <v>202</v>
      </c>
      <c r="D89" s="7">
        <f t="shared" si="6"/>
        <v>290</v>
      </c>
      <c r="E89" s="5"/>
      <c r="F89" s="4" t="s">
        <v>89</v>
      </c>
      <c r="G89" s="4">
        <v>30</v>
      </c>
      <c r="H89" s="4">
        <v>63</v>
      </c>
      <c r="I89" s="7">
        <f t="shared" si="7"/>
        <v>93</v>
      </c>
      <c r="J89" s="5"/>
      <c r="K89" s="4" t="s">
        <v>89</v>
      </c>
      <c r="L89" s="4">
        <v>11</v>
      </c>
      <c r="M89" s="4">
        <v>26</v>
      </c>
      <c r="N89" s="7">
        <f t="shared" si="8"/>
        <v>37</v>
      </c>
      <c r="O89" s="5"/>
      <c r="P89" s="4" t="s">
        <v>89</v>
      </c>
      <c r="Q89" s="4">
        <v>22</v>
      </c>
      <c r="R89" s="4">
        <v>33</v>
      </c>
      <c r="S89" s="7">
        <f t="shared" si="9"/>
        <v>55</v>
      </c>
      <c r="U89" s="4" t="s">
        <v>89</v>
      </c>
      <c r="V89" s="4">
        <f t="shared" si="11"/>
        <v>151</v>
      </c>
      <c r="W89" s="4">
        <f t="shared" si="11"/>
        <v>324</v>
      </c>
      <c r="X89" s="7">
        <f t="shared" si="10"/>
        <v>475</v>
      </c>
    </row>
    <row r="90" spans="1:24" ht="13.5">
      <c r="A90" t="s">
        <v>90</v>
      </c>
      <c r="B90" s="4">
        <v>69</v>
      </c>
      <c r="C90" s="4">
        <v>188</v>
      </c>
      <c r="D90" s="7">
        <f t="shared" si="6"/>
        <v>257</v>
      </c>
      <c r="E90" s="5"/>
      <c r="F90" s="4" t="s">
        <v>90</v>
      </c>
      <c r="G90" s="4">
        <v>25</v>
      </c>
      <c r="H90" s="4">
        <v>47</v>
      </c>
      <c r="I90" s="7">
        <f t="shared" si="7"/>
        <v>72</v>
      </c>
      <c r="J90" s="5"/>
      <c r="K90" s="4" t="s">
        <v>90</v>
      </c>
      <c r="L90" s="4">
        <v>9</v>
      </c>
      <c r="M90" s="4">
        <v>26</v>
      </c>
      <c r="N90" s="7">
        <f t="shared" si="8"/>
        <v>35</v>
      </c>
      <c r="O90" s="5"/>
      <c r="P90" s="4" t="s">
        <v>90</v>
      </c>
      <c r="Q90" s="4">
        <v>14</v>
      </c>
      <c r="R90" s="4">
        <v>27</v>
      </c>
      <c r="S90" s="7">
        <f t="shared" si="9"/>
        <v>41</v>
      </c>
      <c r="U90" s="4" t="s">
        <v>90</v>
      </c>
      <c r="V90" s="4">
        <f t="shared" si="11"/>
        <v>117</v>
      </c>
      <c r="W90" s="4">
        <f t="shared" si="11"/>
        <v>288</v>
      </c>
      <c r="X90" s="7">
        <f t="shared" si="10"/>
        <v>405</v>
      </c>
    </row>
    <row r="91" spans="1:24" ht="13.5">
      <c r="A91" t="s">
        <v>91</v>
      </c>
      <c r="B91" s="4">
        <v>66</v>
      </c>
      <c r="C91" s="4">
        <v>170</v>
      </c>
      <c r="D91" s="7">
        <f t="shared" si="6"/>
        <v>236</v>
      </c>
      <c r="E91" s="5"/>
      <c r="F91" s="4" t="s">
        <v>91</v>
      </c>
      <c r="G91" s="4">
        <v>22</v>
      </c>
      <c r="H91" s="4">
        <v>49</v>
      </c>
      <c r="I91" s="7">
        <f t="shared" si="7"/>
        <v>71</v>
      </c>
      <c r="J91" s="5"/>
      <c r="K91" s="4" t="s">
        <v>91</v>
      </c>
      <c r="L91" s="4">
        <v>12</v>
      </c>
      <c r="M91" s="4">
        <v>24</v>
      </c>
      <c r="N91" s="7">
        <f t="shared" si="8"/>
        <v>36</v>
      </c>
      <c r="O91" s="5"/>
      <c r="P91" s="4" t="s">
        <v>91</v>
      </c>
      <c r="Q91" s="4">
        <v>9</v>
      </c>
      <c r="R91" s="4">
        <v>24</v>
      </c>
      <c r="S91" s="7">
        <f t="shared" si="9"/>
        <v>33</v>
      </c>
      <c r="U91" s="4" t="s">
        <v>91</v>
      </c>
      <c r="V91" s="4">
        <f t="shared" si="11"/>
        <v>109</v>
      </c>
      <c r="W91" s="4">
        <f t="shared" si="11"/>
        <v>267</v>
      </c>
      <c r="X91" s="7">
        <f t="shared" si="10"/>
        <v>376</v>
      </c>
    </row>
    <row r="92" spans="1:24" ht="13.5">
      <c r="A92" t="s">
        <v>92</v>
      </c>
      <c r="B92" s="4">
        <v>74</v>
      </c>
      <c r="C92" s="4">
        <v>155</v>
      </c>
      <c r="D92" s="7">
        <f t="shared" si="6"/>
        <v>229</v>
      </c>
      <c r="E92" s="5"/>
      <c r="F92" s="4" t="s">
        <v>92</v>
      </c>
      <c r="G92" s="4">
        <v>26</v>
      </c>
      <c r="H92" s="4">
        <v>56</v>
      </c>
      <c r="I92" s="7">
        <f t="shared" si="7"/>
        <v>82</v>
      </c>
      <c r="J92" s="5"/>
      <c r="K92" s="4" t="s">
        <v>92</v>
      </c>
      <c r="L92" s="4">
        <v>6</v>
      </c>
      <c r="M92" s="4">
        <v>18</v>
      </c>
      <c r="N92" s="7">
        <f t="shared" si="8"/>
        <v>24</v>
      </c>
      <c r="O92" s="5"/>
      <c r="P92" s="4" t="s">
        <v>92</v>
      </c>
      <c r="Q92" s="4">
        <v>10</v>
      </c>
      <c r="R92" s="4">
        <v>17</v>
      </c>
      <c r="S92" s="7">
        <f t="shared" si="9"/>
        <v>27</v>
      </c>
      <c r="U92" s="4" t="s">
        <v>92</v>
      </c>
      <c r="V92" s="4">
        <f t="shared" si="11"/>
        <v>116</v>
      </c>
      <c r="W92" s="4">
        <f t="shared" si="11"/>
        <v>246</v>
      </c>
      <c r="X92" s="7">
        <f t="shared" si="10"/>
        <v>362</v>
      </c>
    </row>
    <row r="93" spans="1:24" ht="13.5">
      <c r="A93" t="s">
        <v>93</v>
      </c>
      <c r="B93" s="4">
        <v>35</v>
      </c>
      <c r="C93" s="4">
        <v>118</v>
      </c>
      <c r="D93" s="7">
        <f t="shared" si="6"/>
        <v>153</v>
      </c>
      <c r="E93" s="5"/>
      <c r="F93" s="4" t="s">
        <v>93</v>
      </c>
      <c r="G93" s="4">
        <v>18</v>
      </c>
      <c r="H93" s="4">
        <v>48</v>
      </c>
      <c r="I93" s="7">
        <f t="shared" si="7"/>
        <v>66</v>
      </c>
      <c r="J93" s="5"/>
      <c r="K93" s="4" t="s">
        <v>93</v>
      </c>
      <c r="L93" s="4">
        <v>5</v>
      </c>
      <c r="M93" s="4">
        <v>13</v>
      </c>
      <c r="N93" s="7">
        <f t="shared" si="8"/>
        <v>18</v>
      </c>
      <c r="O93" s="5"/>
      <c r="P93" s="4" t="s">
        <v>93</v>
      </c>
      <c r="Q93" s="4">
        <v>6</v>
      </c>
      <c r="R93" s="4">
        <v>27</v>
      </c>
      <c r="S93" s="7">
        <f t="shared" si="9"/>
        <v>33</v>
      </c>
      <c r="U93" s="4" t="s">
        <v>93</v>
      </c>
      <c r="V93" s="4">
        <f t="shared" si="11"/>
        <v>64</v>
      </c>
      <c r="W93" s="4">
        <f t="shared" si="11"/>
        <v>206</v>
      </c>
      <c r="X93" s="7">
        <f t="shared" si="10"/>
        <v>270</v>
      </c>
    </row>
    <row r="94" spans="1:24" ht="13.5">
      <c r="A94" t="s">
        <v>94</v>
      </c>
      <c r="B94" s="4">
        <v>40</v>
      </c>
      <c r="C94" s="4">
        <v>101</v>
      </c>
      <c r="D94" s="7">
        <f t="shared" si="6"/>
        <v>141</v>
      </c>
      <c r="E94" s="5"/>
      <c r="F94" s="4" t="s">
        <v>94</v>
      </c>
      <c r="G94" s="4">
        <v>11</v>
      </c>
      <c r="H94" s="4">
        <v>36</v>
      </c>
      <c r="I94" s="7">
        <f t="shared" si="7"/>
        <v>47</v>
      </c>
      <c r="J94" s="5"/>
      <c r="K94" s="4" t="s">
        <v>94</v>
      </c>
      <c r="L94" s="4">
        <v>7</v>
      </c>
      <c r="M94" s="4">
        <v>14</v>
      </c>
      <c r="N94" s="7">
        <f t="shared" si="8"/>
        <v>21</v>
      </c>
      <c r="O94" s="5"/>
      <c r="P94" s="4" t="s">
        <v>94</v>
      </c>
      <c r="Q94" s="4">
        <v>10</v>
      </c>
      <c r="R94" s="4">
        <v>15</v>
      </c>
      <c r="S94" s="7">
        <f t="shared" si="9"/>
        <v>25</v>
      </c>
      <c r="U94" s="4" t="s">
        <v>94</v>
      </c>
      <c r="V94" s="4">
        <f t="shared" si="11"/>
        <v>68</v>
      </c>
      <c r="W94" s="4">
        <f t="shared" si="11"/>
        <v>166</v>
      </c>
      <c r="X94" s="7">
        <f t="shared" si="10"/>
        <v>234</v>
      </c>
    </row>
    <row r="95" spans="1:24" ht="13.5">
      <c r="A95" t="s">
        <v>95</v>
      </c>
      <c r="B95" s="4">
        <v>36</v>
      </c>
      <c r="C95" s="4">
        <v>96</v>
      </c>
      <c r="D95" s="7">
        <f t="shared" si="6"/>
        <v>132</v>
      </c>
      <c r="E95" s="5"/>
      <c r="F95" s="4" t="s">
        <v>95</v>
      </c>
      <c r="G95" s="4">
        <v>5</v>
      </c>
      <c r="H95" s="4">
        <v>30</v>
      </c>
      <c r="I95" s="7">
        <f t="shared" si="7"/>
        <v>35</v>
      </c>
      <c r="J95" s="5"/>
      <c r="K95" s="4" t="s">
        <v>95</v>
      </c>
      <c r="L95" s="4">
        <v>6</v>
      </c>
      <c r="M95" s="4">
        <v>13</v>
      </c>
      <c r="N95" s="7">
        <f t="shared" si="8"/>
        <v>19</v>
      </c>
      <c r="O95" s="5"/>
      <c r="P95" s="4" t="s">
        <v>95</v>
      </c>
      <c r="Q95" s="4">
        <v>4</v>
      </c>
      <c r="R95" s="4">
        <v>11</v>
      </c>
      <c r="S95" s="7">
        <f t="shared" si="9"/>
        <v>15</v>
      </c>
      <c r="U95" s="4" t="s">
        <v>95</v>
      </c>
      <c r="V95" s="4">
        <f t="shared" si="11"/>
        <v>51</v>
      </c>
      <c r="W95" s="4">
        <f t="shared" si="11"/>
        <v>150</v>
      </c>
      <c r="X95" s="7">
        <f t="shared" si="10"/>
        <v>201</v>
      </c>
    </row>
    <row r="96" spans="1:24" ht="13.5">
      <c r="A96" t="s">
        <v>96</v>
      </c>
      <c r="B96" s="4">
        <v>27</v>
      </c>
      <c r="C96" s="4">
        <v>90</v>
      </c>
      <c r="D96" s="7">
        <f t="shared" si="6"/>
        <v>117</v>
      </c>
      <c r="E96" s="5"/>
      <c r="F96" s="4" t="s">
        <v>96</v>
      </c>
      <c r="G96" s="4">
        <v>13</v>
      </c>
      <c r="H96" s="4">
        <v>25</v>
      </c>
      <c r="I96" s="7">
        <f t="shared" si="7"/>
        <v>38</v>
      </c>
      <c r="J96" s="5"/>
      <c r="K96" s="4" t="s">
        <v>96</v>
      </c>
      <c r="L96" s="4">
        <v>5</v>
      </c>
      <c r="M96" s="4">
        <v>15</v>
      </c>
      <c r="N96" s="7">
        <f t="shared" si="8"/>
        <v>20</v>
      </c>
      <c r="O96" s="5"/>
      <c r="P96" s="4" t="s">
        <v>96</v>
      </c>
      <c r="Q96" s="4">
        <v>3</v>
      </c>
      <c r="R96" s="4">
        <v>18</v>
      </c>
      <c r="S96" s="7">
        <f t="shared" si="9"/>
        <v>21</v>
      </c>
      <c r="U96" s="4" t="s">
        <v>96</v>
      </c>
      <c r="V96" s="4">
        <f t="shared" si="11"/>
        <v>48</v>
      </c>
      <c r="W96" s="4">
        <f t="shared" si="11"/>
        <v>148</v>
      </c>
      <c r="X96" s="7">
        <f t="shared" si="10"/>
        <v>196</v>
      </c>
    </row>
    <row r="97" spans="1:24" ht="13.5">
      <c r="A97" t="s">
        <v>97</v>
      </c>
      <c r="B97" s="4">
        <v>19</v>
      </c>
      <c r="C97" s="4">
        <v>71</v>
      </c>
      <c r="D97" s="7">
        <f aca="true" t="shared" si="12" ref="D97:D109">SUM(B97:C97)</f>
        <v>90</v>
      </c>
      <c r="E97" s="5"/>
      <c r="F97" s="4" t="s">
        <v>97</v>
      </c>
      <c r="G97" s="4">
        <v>3</v>
      </c>
      <c r="H97" s="4">
        <v>35</v>
      </c>
      <c r="I97" s="7">
        <f aca="true" t="shared" si="13" ref="I97:I109">SUM(G97:H97)</f>
        <v>38</v>
      </c>
      <c r="J97" s="5"/>
      <c r="K97" s="4" t="s">
        <v>97</v>
      </c>
      <c r="L97" s="4">
        <v>2</v>
      </c>
      <c r="M97" s="4">
        <v>15</v>
      </c>
      <c r="N97" s="7">
        <f aca="true" t="shared" si="14" ref="N97:N109">SUM(L97:M97)</f>
        <v>17</v>
      </c>
      <c r="O97" s="5"/>
      <c r="P97" s="4" t="s">
        <v>97</v>
      </c>
      <c r="Q97" s="4">
        <v>7</v>
      </c>
      <c r="R97" s="4">
        <v>14</v>
      </c>
      <c r="S97" s="7">
        <f aca="true" t="shared" si="15" ref="S97:S109">SUM(Q97:R97)</f>
        <v>21</v>
      </c>
      <c r="U97" s="4" t="s">
        <v>97</v>
      </c>
      <c r="V97" s="4">
        <f t="shared" si="11"/>
        <v>31</v>
      </c>
      <c r="W97" s="4">
        <f t="shared" si="11"/>
        <v>135</v>
      </c>
      <c r="X97" s="7">
        <f aca="true" t="shared" si="16" ref="X97:X109">SUM(V97:W97)</f>
        <v>166</v>
      </c>
    </row>
    <row r="98" spans="1:24" ht="13.5">
      <c r="A98" t="s">
        <v>98</v>
      </c>
      <c r="B98" s="4">
        <v>16</v>
      </c>
      <c r="C98" s="4">
        <v>47</v>
      </c>
      <c r="D98" s="7">
        <f t="shared" si="12"/>
        <v>63</v>
      </c>
      <c r="E98" s="5"/>
      <c r="F98" s="4" t="s">
        <v>98</v>
      </c>
      <c r="G98" s="4"/>
      <c r="H98" s="4">
        <v>19</v>
      </c>
      <c r="I98" s="7">
        <f t="shared" si="13"/>
        <v>19</v>
      </c>
      <c r="J98" s="5"/>
      <c r="K98" s="4" t="s">
        <v>98</v>
      </c>
      <c r="L98" s="4">
        <v>4</v>
      </c>
      <c r="M98" s="4">
        <v>7</v>
      </c>
      <c r="N98" s="7">
        <f t="shared" si="14"/>
        <v>11</v>
      </c>
      <c r="O98" s="5"/>
      <c r="P98" s="4" t="s">
        <v>98</v>
      </c>
      <c r="Q98" s="4">
        <v>7</v>
      </c>
      <c r="R98" s="4">
        <v>11</v>
      </c>
      <c r="S98" s="7">
        <f t="shared" si="15"/>
        <v>18</v>
      </c>
      <c r="U98" s="4" t="s">
        <v>98</v>
      </c>
      <c r="V98" s="4">
        <f t="shared" si="11"/>
        <v>27</v>
      </c>
      <c r="W98" s="4">
        <f t="shared" si="11"/>
        <v>84</v>
      </c>
      <c r="X98" s="7">
        <f t="shared" si="16"/>
        <v>111</v>
      </c>
    </row>
    <row r="99" spans="1:24" ht="13.5">
      <c r="A99" t="s">
        <v>99</v>
      </c>
      <c r="B99" s="4">
        <v>14</v>
      </c>
      <c r="C99" s="4">
        <v>40</v>
      </c>
      <c r="D99" s="7">
        <f t="shared" si="12"/>
        <v>54</v>
      </c>
      <c r="E99" s="5"/>
      <c r="F99" s="4" t="s">
        <v>99</v>
      </c>
      <c r="G99" s="4">
        <v>7</v>
      </c>
      <c r="H99" s="4">
        <v>18</v>
      </c>
      <c r="I99" s="7">
        <f t="shared" si="13"/>
        <v>25</v>
      </c>
      <c r="J99" s="5"/>
      <c r="K99" s="4" t="s">
        <v>99</v>
      </c>
      <c r="L99" s="4">
        <v>2</v>
      </c>
      <c r="M99" s="4">
        <v>6</v>
      </c>
      <c r="N99" s="7">
        <f t="shared" si="14"/>
        <v>8</v>
      </c>
      <c r="O99" s="5"/>
      <c r="P99" s="4" t="s">
        <v>99</v>
      </c>
      <c r="Q99" s="4">
        <v>3</v>
      </c>
      <c r="R99" s="4">
        <v>6</v>
      </c>
      <c r="S99" s="7">
        <f t="shared" si="15"/>
        <v>9</v>
      </c>
      <c r="U99" s="4" t="s">
        <v>99</v>
      </c>
      <c r="V99" s="4">
        <f t="shared" si="11"/>
        <v>26</v>
      </c>
      <c r="W99" s="4">
        <f t="shared" si="11"/>
        <v>70</v>
      </c>
      <c r="X99" s="7">
        <f t="shared" si="16"/>
        <v>96</v>
      </c>
    </row>
    <row r="100" spans="1:24" ht="13.5">
      <c r="A100" t="s">
        <v>100</v>
      </c>
      <c r="B100" s="4">
        <v>12</v>
      </c>
      <c r="C100" s="4">
        <v>40</v>
      </c>
      <c r="D100" s="7">
        <f t="shared" si="12"/>
        <v>52</v>
      </c>
      <c r="E100" s="5"/>
      <c r="F100" s="4" t="s">
        <v>100</v>
      </c>
      <c r="G100" s="4">
        <v>4</v>
      </c>
      <c r="H100" s="4">
        <v>12</v>
      </c>
      <c r="I100" s="7">
        <f t="shared" si="13"/>
        <v>16</v>
      </c>
      <c r="J100" s="5"/>
      <c r="K100" s="4" t="s">
        <v>100</v>
      </c>
      <c r="L100" s="4">
        <v>2</v>
      </c>
      <c r="M100" s="4">
        <v>7</v>
      </c>
      <c r="N100" s="7">
        <f t="shared" si="14"/>
        <v>9</v>
      </c>
      <c r="O100" s="5"/>
      <c r="P100" s="4" t="s">
        <v>100</v>
      </c>
      <c r="Q100" s="4">
        <v>5</v>
      </c>
      <c r="R100" s="4">
        <v>7</v>
      </c>
      <c r="S100" s="7">
        <f t="shared" si="15"/>
        <v>12</v>
      </c>
      <c r="U100" s="4" t="s">
        <v>100</v>
      </c>
      <c r="V100" s="4">
        <f t="shared" si="11"/>
        <v>23</v>
      </c>
      <c r="W100" s="4">
        <f t="shared" si="11"/>
        <v>66</v>
      </c>
      <c r="X100" s="7">
        <f t="shared" si="16"/>
        <v>89</v>
      </c>
    </row>
    <row r="101" spans="1:24" ht="13.5">
      <c r="A101" t="s">
        <v>101</v>
      </c>
      <c r="B101" s="4">
        <v>6</v>
      </c>
      <c r="C101" s="4">
        <v>37</v>
      </c>
      <c r="D101" s="7">
        <f t="shared" si="12"/>
        <v>43</v>
      </c>
      <c r="E101" s="5"/>
      <c r="F101" s="4" t="s">
        <v>101</v>
      </c>
      <c r="G101" s="4">
        <v>2</v>
      </c>
      <c r="H101" s="4">
        <v>10</v>
      </c>
      <c r="I101" s="7">
        <f t="shared" si="13"/>
        <v>12</v>
      </c>
      <c r="J101" s="5"/>
      <c r="K101" s="4" t="s">
        <v>101</v>
      </c>
      <c r="L101" s="4"/>
      <c r="M101" s="4">
        <v>2</v>
      </c>
      <c r="N101" s="7">
        <f t="shared" si="14"/>
        <v>2</v>
      </c>
      <c r="O101" s="5"/>
      <c r="P101" s="4" t="s">
        <v>101</v>
      </c>
      <c r="Q101" s="4">
        <v>1</v>
      </c>
      <c r="R101" s="4">
        <v>3</v>
      </c>
      <c r="S101" s="7">
        <f t="shared" si="15"/>
        <v>4</v>
      </c>
      <c r="U101" s="4" t="s">
        <v>101</v>
      </c>
      <c r="V101" s="4">
        <f t="shared" si="11"/>
        <v>9</v>
      </c>
      <c r="W101" s="4">
        <f t="shared" si="11"/>
        <v>52</v>
      </c>
      <c r="X101" s="7">
        <f t="shared" si="16"/>
        <v>61</v>
      </c>
    </row>
    <row r="102" spans="1:24" ht="13.5">
      <c r="A102" t="s">
        <v>102</v>
      </c>
      <c r="B102" s="4">
        <v>7</v>
      </c>
      <c r="C102" s="4">
        <v>21</v>
      </c>
      <c r="D102" s="7">
        <f t="shared" si="12"/>
        <v>28</v>
      </c>
      <c r="E102" s="5"/>
      <c r="F102" s="4" t="s">
        <v>102</v>
      </c>
      <c r="G102" s="4">
        <v>1</v>
      </c>
      <c r="H102" s="4">
        <v>11</v>
      </c>
      <c r="I102" s="7">
        <f t="shared" si="13"/>
        <v>12</v>
      </c>
      <c r="J102" s="5"/>
      <c r="K102" s="4" t="s">
        <v>102</v>
      </c>
      <c r="L102" s="4">
        <v>1</v>
      </c>
      <c r="M102" s="4">
        <v>5</v>
      </c>
      <c r="N102" s="7">
        <f t="shared" si="14"/>
        <v>6</v>
      </c>
      <c r="O102" s="5"/>
      <c r="P102" s="4" t="s">
        <v>102</v>
      </c>
      <c r="Q102" s="4"/>
      <c r="R102" s="4">
        <v>6</v>
      </c>
      <c r="S102" s="7">
        <f t="shared" si="15"/>
        <v>6</v>
      </c>
      <c r="U102" s="4" t="s">
        <v>102</v>
      </c>
      <c r="V102" s="4">
        <f t="shared" si="11"/>
        <v>9</v>
      </c>
      <c r="W102" s="4">
        <f t="shared" si="11"/>
        <v>43</v>
      </c>
      <c r="X102" s="7">
        <f t="shared" si="16"/>
        <v>52</v>
      </c>
    </row>
    <row r="103" spans="1:24" ht="13.5">
      <c r="A103" t="s">
        <v>103</v>
      </c>
      <c r="B103" s="4">
        <v>1</v>
      </c>
      <c r="C103" s="4">
        <v>25</v>
      </c>
      <c r="D103" s="7">
        <f t="shared" si="12"/>
        <v>26</v>
      </c>
      <c r="E103" s="5"/>
      <c r="F103" s="4" t="s">
        <v>103</v>
      </c>
      <c r="G103" s="4">
        <v>1</v>
      </c>
      <c r="H103" s="4">
        <v>5</v>
      </c>
      <c r="I103" s="7">
        <f t="shared" si="13"/>
        <v>6</v>
      </c>
      <c r="J103" s="5"/>
      <c r="K103" s="4" t="s">
        <v>103</v>
      </c>
      <c r="L103" s="4">
        <v>1</v>
      </c>
      <c r="M103" s="4">
        <v>4</v>
      </c>
      <c r="N103" s="7">
        <f t="shared" si="14"/>
        <v>5</v>
      </c>
      <c r="O103" s="5"/>
      <c r="P103" s="4" t="s">
        <v>103</v>
      </c>
      <c r="Q103" s="4"/>
      <c r="R103" s="4">
        <v>3</v>
      </c>
      <c r="S103" s="7">
        <f t="shared" si="15"/>
        <v>3</v>
      </c>
      <c r="U103" s="4" t="s">
        <v>103</v>
      </c>
      <c r="V103" s="4">
        <f t="shared" si="11"/>
        <v>3</v>
      </c>
      <c r="W103" s="4">
        <f t="shared" si="11"/>
        <v>37</v>
      </c>
      <c r="X103" s="7">
        <f t="shared" si="16"/>
        <v>40</v>
      </c>
    </row>
    <row r="104" spans="1:24" ht="13.5">
      <c r="A104" t="s">
        <v>104</v>
      </c>
      <c r="B104" s="4">
        <v>4</v>
      </c>
      <c r="C104" s="4">
        <v>14</v>
      </c>
      <c r="D104" s="7">
        <f t="shared" si="12"/>
        <v>18</v>
      </c>
      <c r="E104" s="5"/>
      <c r="F104" s="4" t="s">
        <v>104</v>
      </c>
      <c r="G104" s="4"/>
      <c r="H104" s="4">
        <v>2</v>
      </c>
      <c r="I104" s="7">
        <f t="shared" si="13"/>
        <v>2</v>
      </c>
      <c r="J104" s="5"/>
      <c r="K104" s="4" t="s">
        <v>104</v>
      </c>
      <c r="L104" s="4"/>
      <c r="M104" s="4">
        <v>2</v>
      </c>
      <c r="N104" s="7">
        <f t="shared" si="14"/>
        <v>2</v>
      </c>
      <c r="O104" s="5"/>
      <c r="P104" s="4" t="s">
        <v>104</v>
      </c>
      <c r="Q104" s="4"/>
      <c r="R104" s="4">
        <v>3</v>
      </c>
      <c r="S104" s="7">
        <f t="shared" si="15"/>
        <v>3</v>
      </c>
      <c r="U104" s="4" t="s">
        <v>104</v>
      </c>
      <c r="V104" s="4">
        <f t="shared" si="11"/>
        <v>4</v>
      </c>
      <c r="W104" s="4">
        <f t="shared" si="11"/>
        <v>21</v>
      </c>
      <c r="X104" s="7">
        <f t="shared" si="16"/>
        <v>25</v>
      </c>
    </row>
    <row r="105" spans="1:24" ht="13.5">
      <c r="A105" t="s">
        <v>105</v>
      </c>
      <c r="B105" s="4">
        <v>4</v>
      </c>
      <c r="C105" s="4">
        <v>7</v>
      </c>
      <c r="D105" s="7">
        <f t="shared" si="12"/>
        <v>11</v>
      </c>
      <c r="E105" s="5"/>
      <c r="F105" s="4" t="s">
        <v>105</v>
      </c>
      <c r="G105" s="4">
        <v>1</v>
      </c>
      <c r="H105" s="4">
        <v>3</v>
      </c>
      <c r="I105" s="7">
        <f t="shared" si="13"/>
        <v>4</v>
      </c>
      <c r="J105" s="5"/>
      <c r="K105" s="4" t="s">
        <v>105</v>
      </c>
      <c r="L105" s="4"/>
      <c r="M105" s="4">
        <v>4</v>
      </c>
      <c r="N105" s="7">
        <f t="shared" si="14"/>
        <v>4</v>
      </c>
      <c r="O105" s="5"/>
      <c r="P105" s="4" t="s">
        <v>105</v>
      </c>
      <c r="Q105" s="4"/>
      <c r="R105" s="4">
        <v>1</v>
      </c>
      <c r="S105" s="7">
        <f t="shared" si="15"/>
        <v>1</v>
      </c>
      <c r="U105" s="4" t="s">
        <v>105</v>
      </c>
      <c r="V105" s="4">
        <f t="shared" si="11"/>
        <v>5</v>
      </c>
      <c r="W105" s="4">
        <f t="shared" si="11"/>
        <v>15</v>
      </c>
      <c r="X105" s="7">
        <f t="shared" si="16"/>
        <v>20</v>
      </c>
    </row>
    <row r="106" spans="1:24" ht="13.5">
      <c r="A106" t="s">
        <v>106</v>
      </c>
      <c r="B106" s="4">
        <v>1</v>
      </c>
      <c r="C106" s="4">
        <v>3</v>
      </c>
      <c r="D106" s="7">
        <f t="shared" si="12"/>
        <v>4</v>
      </c>
      <c r="E106" s="5"/>
      <c r="F106" s="4" t="s">
        <v>106</v>
      </c>
      <c r="G106" s="4"/>
      <c r="H106" s="4"/>
      <c r="I106" s="7">
        <f t="shared" si="13"/>
        <v>0</v>
      </c>
      <c r="J106" s="5"/>
      <c r="K106" s="4" t="s">
        <v>106</v>
      </c>
      <c r="L106" s="4"/>
      <c r="M106" s="4">
        <v>1</v>
      </c>
      <c r="N106" s="7">
        <f t="shared" si="14"/>
        <v>1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1</v>
      </c>
      <c r="W106" s="4">
        <f t="shared" si="11"/>
        <v>5</v>
      </c>
      <c r="X106" s="7">
        <f t="shared" si="16"/>
        <v>6</v>
      </c>
    </row>
    <row r="107" spans="1:24" ht="13.5">
      <c r="A107" t="s">
        <v>107</v>
      </c>
      <c r="B107" s="4"/>
      <c r="C107" s="4">
        <v>9</v>
      </c>
      <c r="D107" s="7">
        <f t="shared" si="12"/>
        <v>9</v>
      </c>
      <c r="E107" s="5"/>
      <c r="F107" s="4" t="s">
        <v>107</v>
      </c>
      <c r="G107" s="4">
        <v>1</v>
      </c>
      <c r="H107" s="4">
        <v>1</v>
      </c>
      <c r="I107" s="7">
        <f t="shared" si="13"/>
        <v>2</v>
      </c>
      <c r="J107" s="5"/>
      <c r="K107" s="4" t="s">
        <v>107</v>
      </c>
      <c r="L107" s="4"/>
      <c r="M107" s="4"/>
      <c r="N107" s="7">
        <f t="shared" si="14"/>
        <v>0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1</v>
      </c>
      <c r="W107" s="4">
        <f t="shared" si="11"/>
        <v>10</v>
      </c>
      <c r="X107" s="7">
        <f t="shared" si="16"/>
        <v>11</v>
      </c>
    </row>
    <row r="108" spans="1:24" ht="13.5">
      <c r="A108" t="s">
        <v>108</v>
      </c>
      <c r="B108" s="4">
        <v>1</v>
      </c>
      <c r="C108" s="4">
        <v>1</v>
      </c>
      <c r="D108" s="7">
        <f t="shared" si="12"/>
        <v>2</v>
      </c>
      <c r="E108" s="5"/>
      <c r="F108" s="4" t="s">
        <v>108</v>
      </c>
      <c r="G108" s="4"/>
      <c r="H108" s="4"/>
      <c r="I108" s="7">
        <f t="shared" si="13"/>
        <v>0</v>
      </c>
      <c r="J108" s="5"/>
      <c r="K108" s="4" t="s">
        <v>108</v>
      </c>
      <c r="L108" s="4"/>
      <c r="M108" s="4">
        <v>1</v>
      </c>
      <c r="N108" s="7">
        <f t="shared" si="14"/>
        <v>1</v>
      </c>
      <c r="O108" s="5"/>
      <c r="P108" s="4" t="s">
        <v>108</v>
      </c>
      <c r="Q108" s="4"/>
      <c r="R108" s="4">
        <v>1</v>
      </c>
      <c r="S108" s="7">
        <f t="shared" si="15"/>
        <v>1</v>
      </c>
      <c r="U108" s="4" t="s">
        <v>108</v>
      </c>
      <c r="V108" s="4">
        <f t="shared" si="11"/>
        <v>1</v>
      </c>
      <c r="W108" s="4">
        <f t="shared" si="11"/>
        <v>3</v>
      </c>
      <c r="X108" s="7">
        <f t="shared" si="16"/>
        <v>4</v>
      </c>
    </row>
    <row r="109" spans="1:24" ht="13.5">
      <c r="A109" s="2" t="s">
        <v>109</v>
      </c>
      <c r="B109" s="6"/>
      <c r="C109" s="6">
        <v>1</v>
      </c>
      <c r="D109" s="8">
        <f t="shared" si="12"/>
        <v>1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>
        <v>1</v>
      </c>
      <c r="N109" s="8">
        <f t="shared" si="14"/>
        <v>1</v>
      </c>
      <c r="O109" s="5"/>
      <c r="P109" s="6" t="s">
        <v>109</v>
      </c>
      <c r="Q109" s="6"/>
      <c r="R109" s="6">
        <v>1</v>
      </c>
      <c r="S109" s="8">
        <f t="shared" si="15"/>
        <v>1</v>
      </c>
      <c r="U109" s="6" t="s">
        <v>109</v>
      </c>
      <c r="V109" s="6">
        <f t="shared" si="11"/>
        <v>0</v>
      </c>
      <c r="W109" s="6">
        <f t="shared" si="11"/>
        <v>3</v>
      </c>
      <c r="X109" s="8">
        <f t="shared" si="16"/>
        <v>3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/>
      <c r="N110" s="4">
        <f>SUM(L110:M110)</f>
        <v>0</v>
      </c>
      <c r="O110" s="5"/>
      <c r="P110" t="s">
        <v>110</v>
      </c>
      <c r="Q110" s="4">
        <v>1</v>
      </c>
      <c r="R110" s="4"/>
      <c r="S110" s="4">
        <f>SUM(Q110:R110)</f>
        <v>1</v>
      </c>
      <c r="U110" t="s">
        <v>110</v>
      </c>
      <c r="V110" s="4">
        <f t="shared" si="11"/>
        <v>1</v>
      </c>
      <c r="W110" s="4">
        <f t="shared" si="11"/>
        <v>1</v>
      </c>
      <c r="X110" s="4">
        <f>SUM(V110:W110)</f>
        <v>2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21070</v>
      </c>
      <c r="C112" s="4">
        <f>SUM(C5:C111)</f>
        <v>23884</v>
      </c>
      <c r="D112" s="4">
        <f>SUM(D5:D111)</f>
        <v>44954</v>
      </c>
      <c r="E112" s="5"/>
      <c r="F112" s="4" t="s">
        <v>4</v>
      </c>
      <c r="G112" s="4">
        <f>SUM(G5:G111)</f>
        <v>6963</v>
      </c>
      <c r="H112" s="4">
        <f>SUM(H5:H111)</f>
        <v>7640</v>
      </c>
      <c r="I112" s="4">
        <f>SUM(I5:I111)</f>
        <v>14603</v>
      </c>
      <c r="J112" s="5"/>
      <c r="K112" s="4" t="s">
        <v>4</v>
      </c>
      <c r="L112" s="4">
        <f>SUM(L5:L111)</f>
        <v>2704</v>
      </c>
      <c r="M112" s="4">
        <f>SUM(M5:M111)</f>
        <v>3030</v>
      </c>
      <c r="N112" s="4">
        <f>SUM(N5:N111)</f>
        <v>5734</v>
      </c>
      <c r="O112" s="5"/>
      <c r="P112" s="4" t="s">
        <v>4</v>
      </c>
      <c r="Q112" s="4">
        <f>SUM(Q5:Q111)</f>
        <v>3380</v>
      </c>
      <c r="R112" s="4">
        <f>SUM(R5:R111)</f>
        <v>3564</v>
      </c>
      <c r="S112" s="4">
        <f>SUM(S5:S111)</f>
        <v>6944</v>
      </c>
      <c r="U112" s="4" t="s">
        <v>4</v>
      </c>
      <c r="V112" s="4">
        <f>SUM(V5:V111)</f>
        <v>34117</v>
      </c>
      <c r="W112" s="4">
        <f>SUM(W5:W111)</f>
        <v>38118</v>
      </c>
      <c r="X112" s="4">
        <f>SUM(X5:X111)</f>
        <v>72235</v>
      </c>
    </row>
    <row r="113" spans="1:25" ht="13.5">
      <c r="A113" t="s">
        <v>111</v>
      </c>
      <c r="D113" s="4">
        <v>16645</v>
      </c>
      <c r="F113" t="s">
        <v>111</v>
      </c>
      <c r="I113" s="4">
        <v>5055</v>
      </c>
      <c r="K113" t="s">
        <v>111</v>
      </c>
      <c r="N113" s="4">
        <v>1638</v>
      </c>
      <c r="P113" t="s">
        <v>111</v>
      </c>
      <c r="S113" s="4">
        <v>2084</v>
      </c>
      <c r="U113" t="s">
        <v>111</v>
      </c>
      <c r="X113" s="4">
        <f>D113+I113+N113+S113</f>
        <v>25422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2045</v>
      </c>
      <c r="C118" s="4">
        <v>1994</v>
      </c>
      <c r="D118" s="4">
        <f>SUM(B118:C118)</f>
        <v>4039</v>
      </c>
      <c r="F118" t="s">
        <v>113</v>
      </c>
      <c r="G118" s="4">
        <v>585</v>
      </c>
      <c r="H118" s="4">
        <v>574</v>
      </c>
      <c r="I118" s="4">
        <f>SUM(G118:H118)</f>
        <v>1159</v>
      </c>
      <c r="K118" t="s">
        <v>113</v>
      </c>
      <c r="L118" s="4">
        <v>215</v>
      </c>
      <c r="M118" s="4">
        <v>199</v>
      </c>
      <c r="N118" s="4">
        <f>SUM(L118:M118)</f>
        <v>414</v>
      </c>
      <c r="P118" t="s">
        <v>113</v>
      </c>
      <c r="Q118" s="4">
        <v>281</v>
      </c>
      <c r="R118" s="4">
        <v>262</v>
      </c>
      <c r="S118" s="4">
        <f>SUM(Q118:R118)</f>
        <v>543</v>
      </c>
      <c r="U118" t="s">
        <v>113</v>
      </c>
      <c r="V118" s="5">
        <f>B118+G118+L118+Q118</f>
        <v>3126</v>
      </c>
      <c r="W118" s="5">
        <f>C118+H118+M118+R118</f>
        <v>3029</v>
      </c>
      <c r="X118" s="4">
        <f>SUM(V118:W118)</f>
        <v>6155</v>
      </c>
      <c r="Y118" s="1"/>
    </row>
    <row r="119" spans="1:25" ht="13.5">
      <c r="A119" t="s">
        <v>114</v>
      </c>
      <c r="B119" s="4">
        <v>2348</v>
      </c>
      <c r="C119" s="4">
        <v>2351</v>
      </c>
      <c r="D119" s="4">
        <f aca="true" t="shared" si="17" ref="D119:D128">SUM(B119:C119)</f>
        <v>4699</v>
      </c>
      <c r="F119" t="s">
        <v>114</v>
      </c>
      <c r="G119" s="4">
        <v>749</v>
      </c>
      <c r="H119" s="4">
        <v>671</v>
      </c>
      <c r="I119" s="4">
        <f aca="true" t="shared" si="18" ref="I119:I128">SUM(G119:H119)</f>
        <v>1420</v>
      </c>
      <c r="K119" t="s">
        <v>114</v>
      </c>
      <c r="L119" s="4">
        <v>331</v>
      </c>
      <c r="M119" s="4">
        <v>367</v>
      </c>
      <c r="N119" s="4">
        <f aca="true" t="shared" si="19" ref="N119:N128">SUM(L119:M119)</f>
        <v>698</v>
      </c>
      <c r="P119" t="s">
        <v>114</v>
      </c>
      <c r="Q119" s="4">
        <v>359</v>
      </c>
      <c r="R119" s="4">
        <v>341</v>
      </c>
      <c r="S119" s="4">
        <f aca="true" t="shared" si="20" ref="S119:S128">SUM(Q119:R119)</f>
        <v>700</v>
      </c>
      <c r="U119" t="s">
        <v>114</v>
      </c>
      <c r="V119" s="5">
        <f aca="true" t="shared" si="21" ref="V119:W128">B119+G119+L119+Q119</f>
        <v>3787</v>
      </c>
      <c r="W119" s="5">
        <f t="shared" si="21"/>
        <v>3730</v>
      </c>
      <c r="X119" s="4">
        <f aca="true" t="shared" si="22" ref="X119:X128">SUM(V119:W119)</f>
        <v>7517</v>
      </c>
      <c r="Y119" s="1"/>
    </row>
    <row r="120" spans="1:25" ht="13.5">
      <c r="A120" t="s">
        <v>115</v>
      </c>
      <c r="B120" s="4">
        <v>2495</v>
      </c>
      <c r="C120" s="4">
        <v>2513</v>
      </c>
      <c r="D120" s="4">
        <f t="shared" si="17"/>
        <v>5008</v>
      </c>
      <c r="F120" t="s">
        <v>115</v>
      </c>
      <c r="G120" s="4">
        <v>764</v>
      </c>
      <c r="H120" s="4">
        <v>775</v>
      </c>
      <c r="I120" s="4">
        <f t="shared" si="18"/>
        <v>1539</v>
      </c>
      <c r="K120" t="s">
        <v>115</v>
      </c>
      <c r="L120" s="4">
        <v>288</v>
      </c>
      <c r="M120" s="4">
        <v>325</v>
      </c>
      <c r="N120" s="4">
        <f t="shared" si="19"/>
        <v>613</v>
      </c>
      <c r="P120" t="s">
        <v>115</v>
      </c>
      <c r="Q120" s="4">
        <v>353</v>
      </c>
      <c r="R120" s="4">
        <v>344</v>
      </c>
      <c r="S120" s="4">
        <f t="shared" si="20"/>
        <v>697</v>
      </c>
      <c r="U120" t="s">
        <v>115</v>
      </c>
      <c r="V120" s="5">
        <f t="shared" si="21"/>
        <v>3900</v>
      </c>
      <c r="W120" s="5">
        <f t="shared" si="21"/>
        <v>3957</v>
      </c>
      <c r="X120" s="4">
        <f t="shared" si="22"/>
        <v>7857</v>
      </c>
      <c r="Y120" s="1"/>
    </row>
    <row r="121" spans="1:25" ht="13.5">
      <c r="A121" t="s">
        <v>116</v>
      </c>
      <c r="B121" s="4">
        <v>2408</v>
      </c>
      <c r="C121" s="4">
        <v>2679</v>
      </c>
      <c r="D121" s="4">
        <f t="shared" si="17"/>
        <v>5087</v>
      </c>
      <c r="F121" t="s">
        <v>116</v>
      </c>
      <c r="G121" s="4">
        <v>753</v>
      </c>
      <c r="H121" s="4">
        <v>781</v>
      </c>
      <c r="I121" s="4">
        <f t="shared" si="18"/>
        <v>1534</v>
      </c>
      <c r="K121" t="s">
        <v>116</v>
      </c>
      <c r="L121" s="4">
        <v>262</v>
      </c>
      <c r="M121" s="4">
        <v>258</v>
      </c>
      <c r="N121" s="4">
        <f t="shared" si="19"/>
        <v>520</v>
      </c>
      <c r="P121" t="s">
        <v>116</v>
      </c>
      <c r="Q121" s="4">
        <v>343</v>
      </c>
      <c r="R121" s="4">
        <v>348</v>
      </c>
      <c r="S121" s="4">
        <f t="shared" si="20"/>
        <v>691</v>
      </c>
      <c r="U121" t="s">
        <v>116</v>
      </c>
      <c r="V121" s="5">
        <f t="shared" si="21"/>
        <v>3766</v>
      </c>
      <c r="W121" s="5">
        <f t="shared" si="21"/>
        <v>4066</v>
      </c>
      <c r="X121" s="4">
        <f t="shared" si="22"/>
        <v>7832</v>
      </c>
      <c r="Y121" s="1"/>
    </row>
    <row r="122" spans="1:25" ht="13.5">
      <c r="A122" t="s">
        <v>117</v>
      </c>
      <c r="B122" s="4">
        <v>2591</v>
      </c>
      <c r="C122" s="4">
        <v>2740</v>
      </c>
      <c r="D122" s="4">
        <f t="shared" si="17"/>
        <v>5331</v>
      </c>
      <c r="F122" t="s">
        <v>117</v>
      </c>
      <c r="G122" s="4">
        <v>772</v>
      </c>
      <c r="H122" s="4">
        <v>820</v>
      </c>
      <c r="I122" s="4">
        <f t="shared" si="18"/>
        <v>1592</v>
      </c>
      <c r="K122" t="s">
        <v>117</v>
      </c>
      <c r="L122" s="4">
        <v>381</v>
      </c>
      <c r="M122" s="4">
        <v>356</v>
      </c>
      <c r="N122" s="4">
        <f t="shared" si="19"/>
        <v>737</v>
      </c>
      <c r="P122" t="s">
        <v>117</v>
      </c>
      <c r="Q122" s="4">
        <v>429</v>
      </c>
      <c r="R122" s="4">
        <v>408</v>
      </c>
      <c r="S122" s="4">
        <f t="shared" si="20"/>
        <v>837</v>
      </c>
      <c r="U122" t="s">
        <v>117</v>
      </c>
      <c r="V122" s="5">
        <f t="shared" si="21"/>
        <v>4173</v>
      </c>
      <c r="W122" s="5">
        <f t="shared" si="21"/>
        <v>4324</v>
      </c>
      <c r="X122" s="4">
        <f t="shared" si="22"/>
        <v>8497</v>
      </c>
      <c r="Y122" s="1"/>
    </row>
    <row r="123" spans="1:25" ht="13.5">
      <c r="A123" t="s">
        <v>118</v>
      </c>
      <c r="B123" s="4">
        <v>3439</v>
      </c>
      <c r="C123" s="4">
        <v>3406</v>
      </c>
      <c r="D123" s="4">
        <f t="shared" si="17"/>
        <v>6845</v>
      </c>
      <c r="F123" t="s">
        <v>118</v>
      </c>
      <c r="G123" s="4">
        <v>1260</v>
      </c>
      <c r="H123" s="4">
        <v>1185</v>
      </c>
      <c r="I123" s="4">
        <f t="shared" si="18"/>
        <v>2445</v>
      </c>
      <c r="K123" t="s">
        <v>118</v>
      </c>
      <c r="L123" s="4">
        <v>448</v>
      </c>
      <c r="M123" s="4">
        <v>385</v>
      </c>
      <c r="N123" s="4">
        <f t="shared" si="19"/>
        <v>833</v>
      </c>
      <c r="P123" t="s">
        <v>118</v>
      </c>
      <c r="Q123" s="4">
        <v>596</v>
      </c>
      <c r="R123" s="4">
        <v>508</v>
      </c>
      <c r="S123" s="4">
        <f t="shared" si="20"/>
        <v>1104</v>
      </c>
      <c r="U123" t="s">
        <v>118</v>
      </c>
      <c r="V123" s="5">
        <f t="shared" si="21"/>
        <v>5743</v>
      </c>
      <c r="W123" s="5">
        <f t="shared" si="21"/>
        <v>5484</v>
      </c>
      <c r="X123" s="4">
        <f t="shared" si="22"/>
        <v>11227</v>
      </c>
      <c r="Y123" s="1"/>
    </row>
    <row r="124" spans="1:25" ht="13.5">
      <c r="A124" t="s">
        <v>119</v>
      </c>
      <c r="B124" s="4">
        <v>2453</v>
      </c>
      <c r="C124" s="4">
        <v>2889</v>
      </c>
      <c r="D124" s="4">
        <f t="shared" si="17"/>
        <v>5342</v>
      </c>
      <c r="F124" t="s">
        <v>119</v>
      </c>
      <c r="G124" s="4">
        <v>939</v>
      </c>
      <c r="H124" s="4">
        <v>1094</v>
      </c>
      <c r="I124" s="4">
        <f t="shared" si="18"/>
        <v>2033</v>
      </c>
      <c r="K124" t="s">
        <v>119</v>
      </c>
      <c r="L124" s="4">
        <v>272</v>
      </c>
      <c r="M124" s="4">
        <v>335</v>
      </c>
      <c r="N124" s="4">
        <f t="shared" si="19"/>
        <v>607</v>
      </c>
      <c r="P124" t="s">
        <v>119</v>
      </c>
      <c r="Q124" s="4">
        <v>399</v>
      </c>
      <c r="R124" s="4">
        <v>451</v>
      </c>
      <c r="S124" s="4">
        <f t="shared" si="20"/>
        <v>850</v>
      </c>
      <c r="U124" t="s">
        <v>119</v>
      </c>
      <c r="V124" s="5">
        <f t="shared" si="21"/>
        <v>4063</v>
      </c>
      <c r="W124" s="5">
        <f t="shared" si="21"/>
        <v>4769</v>
      </c>
      <c r="X124" s="4">
        <f t="shared" si="22"/>
        <v>8832</v>
      </c>
      <c r="Y124" s="1"/>
    </row>
    <row r="125" spans="1:25" ht="13.5">
      <c r="A125" t="s">
        <v>120</v>
      </c>
      <c r="B125" s="4">
        <v>2234</v>
      </c>
      <c r="C125" s="4">
        <v>2911</v>
      </c>
      <c r="D125" s="4">
        <f t="shared" si="17"/>
        <v>5145</v>
      </c>
      <c r="F125" t="s">
        <v>120</v>
      </c>
      <c r="G125" s="4">
        <v>780</v>
      </c>
      <c r="H125" s="4">
        <v>973</v>
      </c>
      <c r="I125" s="4">
        <f t="shared" si="18"/>
        <v>1753</v>
      </c>
      <c r="K125" t="s">
        <v>120</v>
      </c>
      <c r="L125" s="4">
        <v>348</v>
      </c>
      <c r="M125" s="4">
        <v>441</v>
      </c>
      <c r="N125" s="4">
        <f t="shared" si="19"/>
        <v>789</v>
      </c>
      <c r="P125" t="s">
        <v>120</v>
      </c>
      <c r="Q125" s="4">
        <v>401</v>
      </c>
      <c r="R125" s="4">
        <v>510</v>
      </c>
      <c r="S125" s="4">
        <f t="shared" si="20"/>
        <v>911</v>
      </c>
      <c r="U125" t="s">
        <v>120</v>
      </c>
      <c r="V125" s="5">
        <f t="shared" si="21"/>
        <v>3763</v>
      </c>
      <c r="W125" s="5">
        <f t="shared" si="21"/>
        <v>4835</v>
      </c>
      <c r="X125" s="4">
        <f t="shared" si="22"/>
        <v>8598</v>
      </c>
      <c r="Y125" s="1"/>
    </row>
    <row r="126" spans="1:25" ht="13.5">
      <c r="A126" t="s">
        <v>121</v>
      </c>
      <c r="B126" s="4">
        <v>909</v>
      </c>
      <c r="C126" s="4">
        <v>1898</v>
      </c>
      <c r="D126" s="4">
        <f t="shared" si="17"/>
        <v>2807</v>
      </c>
      <c r="F126" t="s">
        <v>121</v>
      </c>
      <c r="G126" s="4">
        <v>323</v>
      </c>
      <c r="H126" s="4">
        <v>596</v>
      </c>
      <c r="I126" s="4">
        <f t="shared" si="18"/>
        <v>919</v>
      </c>
      <c r="K126" t="s">
        <v>121</v>
      </c>
      <c r="L126" s="4">
        <v>136</v>
      </c>
      <c r="M126" s="4">
        <v>281</v>
      </c>
      <c r="N126" s="4">
        <f t="shared" si="19"/>
        <v>417</v>
      </c>
      <c r="P126" t="s">
        <v>121</v>
      </c>
      <c r="Q126" s="4">
        <v>188</v>
      </c>
      <c r="R126" s="4">
        <v>306</v>
      </c>
      <c r="S126" s="4">
        <f t="shared" si="20"/>
        <v>494</v>
      </c>
      <c r="U126" t="s">
        <v>121</v>
      </c>
      <c r="V126" s="5">
        <f t="shared" si="21"/>
        <v>1556</v>
      </c>
      <c r="W126" s="5">
        <f t="shared" si="21"/>
        <v>3081</v>
      </c>
      <c r="X126" s="4">
        <f t="shared" si="22"/>
        <v>4637</v>
      </c>
      <c r="Y126" s="1"/>
    </row>
    <row r="127" spans="1:25" ht="13.5">
      <c r="A127" t="s">
        <v>122</v>
      </c>
      <c r="B127" s="4">
        <v>142</v>
      </c>
      <c r="C127" s="4">
        <v>481</v>
      </c>
      <c r="D127" s="4">
        <f t="shared" si="17"/>
        <v>623</v>
      </c>
      <c r="F127" t="s">
        <v>122</v>
      </c>
      <c r="G127" s="4">
        <v>36</v>
      </c>
      <c r="H127" s="4">
        <v>167</v>
      </c>
      <c r="I127" s="4">
        <f t="shared" si="18"/>
        <v>203</v>
      </c>
      <c r="K127" t="s">
        <v>122</v>
      </c>
      <c r="L127" s="4">
        <v>23</v>
      </c>
      <c r="M127" s="4">
        <v>76</v>
      </c>
      <c r="N127" s="4">
        <f t="shared" si="19"/>
        <v>99</v>
      </c>
      <c r="P127" t="s">
        <v>122</v>
      </c>
      <c r="Q127" s="4">
        <v>30</v>
      </c>
      <c r="R127" s="4">
        <v>82</v>
      </c>
      <c r="S127" s="4">
        <f t="shared" si="20"/>
        <v>112</v>
      </c>
      <c r="U127" t="s">
        <v>122</v>
      </c>
      <c r="V127" s="5">
        <f t="shared" si="21"/>
        <v>231</v>
      </c>
      <c r="W127" s="5">
        <f t="shared" si="21"/>
        <v>806</v>
      </c>
      <c r="X127" s="4">
        <f t="shared" si="22"/>
        <v>1037</v>
      </c>
      <c r="Y127" s="1"/>
    </row>
    <row r="128" spans="1:25" ht="13.5">
      <c r="A128" s="2" t="s">
        <v>123</v>
      </c>
      <c r="B128" s="6">
        <v>6</v>
      </c>
      <c r="C128" s="6">
        <v>22</v>
      </c>
      <c r="D128" s="6">
        <f t="shared" si="17"/>
        <v>28</v>
      </c>
      <c r="F128" s="2" t="s">
        <v>123</v>
      </c>
      <c r="G128" s="6">
        <v>2</v>
      </c>
      <c r="H128" s="6">
        <v>4</v>
      </c>
      <c r="I128" s="6">
        <f t="shared" si="18"/>
        <v>6</v>
      </c>
      <c r="K128" s="2" t="s">
        <v>123</v>
      </c>
      <c r="L128" s="6">
        <v>0</v>
      </c>
      <c r="M128" s="6">
        <v>7</v>
      </c>
      <c r="N128" s="6">
        <f t="shared" si="19"/>
        <v>7</v>
      </c>
      <c r="P128" s="2" t="s">
        <v>123</v>
      </c>
      <c r="Q128" s="6">
        <v>1</v>
      </c>
      <c r="R128" s="6">
        <v>4</v>
      </c>
      <c r="S128" s="6">
        <f t="shared" si="20"/>
        <v>5</v>
      </c>
      <c r="U128" s="2" t="s">
        <v>123</v>
      </c>
      <c r="V128" s="6">
        <f t="shared" si="21"/>
        <v>9</v>
      </c>
      <c r="W128" s="6">
        <f t="shared" si="21"/>
        <v>37</v>
      </c>
      <c r="X128" s="6">
        <f t="shared" si="22"/>
        <v>46</v>
      </c>
      <c r="Y128" s="1"/>
    </row>
    <row r="129" spans="1:25" ht="13.5">
      <c r="A129" t="s">
        <v>4</v>
      </c>
      <c r="B129" s="4">
        <f>SUM(B118:B128)</f>
        <v>21070</v>
      </c>
      <c r="C129" s="4">
        <f>SUM(C118:C128)</f>
        <v>23884</v>
      </c>
      <c r="D129" s="4">
        <f>SUM(D118:D128)</f>
        <v>44954</v>
      </c>
      <c r="F129" t="s">
        <v>4</v>
      </c>
      <c r="G129" s="4">
        <f>SUM(G118:G128)</f>
        <v>6963</v>
      </c>
      <c r="H129" s="4">
        <f>SUM(H118:H128)</f>
        <v>7640</v>
      </c>
      <c r="I129" s="4">
        <f>SUM(I118:I128)</f>
        <v>14603</v>
      </c>
      <c r="K129" t="s">
        <v>4</v>
      </c>
      <c r="L129" s="4">
        <f>SUM(L118:L128)</f>
        <v>2704</v>
      </c>
      <c r="M129" s="4">
        <f>SUM(M118:M128)</f>
        <v>3030</v>
      </c>
      <c r="N129" s="4">
        <f>SUM(N118:N128)</f>
        <v>5734</v>
      </c>
      <c r="P129" t="s">
        <v>4</v>
      </c>
      <c r="Q129" s="4">
        <f>SUM(Q118:Q128)</f>
        <v>3380</v>
      </c>
      <c r="R129" s="4">
        <f>SUM(R118:R128)</f>
        <v>3564</v>
      </c>
      <c r="S129" s="4">
        <f>SUM(S118:S128)</f>
        <v>6944</v>
      </c>
      <c r="U129" t="s">
        <v>4</v>
      </c>
      <c r="V129" s="4">
        <f>SUM(V118:V128)</f>
        <v>34117</v>
      </c>
      <c r="W129" s="4">
        <f>SUM(W118:W128)</f>
        <v>38118</v>
      </c>
      <c r="X129" s="4">
        <f>SUM(X118:X128)</f>
        <v>72235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/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/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/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/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  <row r="133" spans="2:19" ht="13.5">
      <c r="B133">
        <v>1000</v>
      </c>
      <c r="C133">
        <v>895</v>
      </c>
      <c r="D133">
        <f>C133+C134</f>
        <v>1994</v>
      </c>
      <c r="G133">
        <v>255</v>
      </c>
      <c r="H133">
        <v>255</v>
      </c>
      <c r="I133">
        <f>H133+H134</f>
        <v>574</v>
      </c>
      <c r="L133">
        <v>103</v>
      </c>
      <c r="M133">
        <v>90</v>
      </c>
      <c r="N133">
        <f>M133+M134</f>
        <v>199</v>
      </c>
      <c r="Q133">
        <v>123</v>
      </c>
      <c r="R133">
        <v>116</v>
      </c>
      <c r="S133">
        <f>R133+R134</f>
        <v>262</v>
      </c>
    </row>
    <row r="134" spans="2:18" ht="13.5">
      <c r="B134">
        <v>1045</v>
      </c>
      <c r="C134">
        <v>1099</v>
      </c>
      <c r="G134">
        <v>330</v>
      </c>
      <c r="H134">
        <v>319</v>
      </c>
      <c r="L134">
        <v>112</v>
      </c>
      <c r="M134">
        <v>109</v>
      </c>
      <c r="Q134">
        <v>158</v>
      </c>
      <c r="R134">
        <v>146</v>
      </c>
    </row>
    <row r="135" spans="2:19" ht="13.5">
      <c r="B135">
        <v>1211</v>
      </c>
      <c r="C135">
        <v>1133</v>
      </c>
      <c r="D135">
        <f>C135+C136</f>
        <v>2351</v>
      </c>
      <c r="G135">
        <v>365</v>
      </c>
      <c r="H135">
        <v>320</v>
      </c>
      <c r="I135">
        <f>H135+H136</f>
        <v>671</v>
      </c>
      <c r="L135">
        <v>160</v>
      </c>
      <c r="M135">
        <v>158</v>
      </c>
      <c r="N135">
        <f>M135+M136</f>
        <v>367</v>
      </c>
      <c r="Q135">
        <v>173</v>
      </c>
      <c r="R135">
        <v>162</v>
      </c>
      <c r="S135">
        <f>R135+R136</f>
        <v>341</v>
      </c>
    </row>
    <row r="136" spans="2:18" ht="13.5">
      <c r="B136">
        <v>1137</v>
      </c>
      <c r="C136">
        <v>1218</v>
      </c>
      <c r="G136">
        <v>384</v>
      </c>
      <c r="H136">
        <v>351</v>
      </c>
      <c r="L136">
        <v>171</v>
      </c>
      <c r="M136">
        <v>209</v>
      </c>
      <c r="Q136">
        <v>186</v>
      </c>
      <c r="R136">
        <v>179</v>
      </c>
    </row>
    <row r="137" spans="2:19" ht="13.5">
      <c r="B137">
        <v>1259</v>
      </c>
      <c r="C137">
        <v>1263</v>
      </c>
      <c r="D137">
        <f>C137+C138</f>
        <v>2513</v>
      </c>
      <c r="G137">
        <v>422</v>
      </c>
      <c r="H137">
        <v>422</v>
      </c>
      <c r="I137">
        <f>H137+H138</f>
        <v>775</v>
      </c>
      <c r="L137">
        <v>166</v>
      </c>
      <c r="M137">
        <v>184</v>
      </c>
      <c r="N137">
        <f>M137+M138</f>
        <v>325</v>
      </c>
      <c r="Q137">
        <v>178</v>
      </c>
      <c r="R137">
        <v>182</v>
      </c>
      <c r="S137">
        <f>R137+R138</f>
        <v>344</v>
      </c>
    </row>
    <row r="138" spans="2:18" ht="13.5">
      <c r="B138">
        <v>1236</v>
      </c>
      <c r="C138">
        <v>1250</v>
      </c>
      <c r="G138">
        <v>342</v>
      </c>
      <c r="H138">
        <v>353</v>
      </c>
      <c r="L138">
        <v>122</v>
      </c>
      <c r="M138">
        <v>141</v>
      </c>
      <c r="Q138">
        <v>175</v>
      </c>
      <c r="R138">
        <v>162</v>
      </c>
    </row>
    <row r="139" spans="2:19" ht="13.5">
      <c r="B139">
        <v>1276</v>
      </c>
      <c r="C139">
        <v>1378</v>
      </c>
      <c r="D139">
        <f>C139+C140</f>
        <v>2679</v>
      </c>
      <c r="G139">
        <v>393</v>
      </c>
      <c r="H139">
        <v>399</v>
      </c>
      <c r="I139">
        <f>H139+H140</f>
        <v>781</v>
      </c>
      <c r="L139">
        <v>124</v>
      </c>
      <c r="M139">
        <v>132</v>
      </c>
      <c r="N139">
        <f>M139+M140</f>
        <v>258</v>
      </c>
      <c r="Q139">
        <v>167</v>
      </c>
      <c r="R139">
        <v>159</v>
      </c>
      <c r="S139">
        <f>R139+R140</f>
        <v>348</v>
      </c>
    </row>
    <row r="140" spans="2:18" ht="13.5">
      <c r="B140">
        <v>1132</v>
      </c>
      <c r="C140">
        <v>1301</v>
      </c>
      <c r="G140">
        <v>360</v>
      </c>
      <c r="H140">
        <v>382</v>
      </c>
      <c r="L140">
        <v>138</v>
      </c>
      <c r="M140">
        <v>126</v>
      </c>
      <c r="Q140">
        <v>176</v>
      </c>
      <c r="R140">
        <v>189</v>
      </c>
    </row>
    <row r="141" spans="2:19" ht="13.5">
      <c r="B141">
        <v>1267</v>
      </c>
      <c r="C141">
        <v>1279</v>
      </c>
      <c r="D141">
        <f>C141+C142</f>
        <v>2740</v>
      </c>
      <c r="G141">
        <v>355</v>
      </c>
      <c r="H141">
        <v>382</v>
      </c>
      <c r="I141">
        <f>H141+H142</f>
        <v>820</v>
      </c>
      <c r="L141">
        <v>156</v>
      </c>
      <c r="M141">
        <v>154</v>
      </c>
      <c r="N141">
        <f>M141+M142</f>
        <v>356</v>
      </c>
      <c r="Q141">
        <v>185</v>
      </c>
      <c r="R141">
        <v>179</v>
      </c>
      <c r="S141">
        <f>R141+R142</f>
        <v>408</v>
      </c>
    </row>
    <row r="142" spans="2:18" ht="13.5">
      <c r="B142">
        <v>1324</v>
      </c>
      <c r="C142">
        <v>1461</v>
      </c>
      <c r="G142">
        <v>417</v>
      </c>
      <c r="H142">
        <v>438</v>
      </c>
      <c r="L142">
        <v>225</v>
      </c>
      <c r="M142">
        <v>202</v>
      </c>
      <c r="Q142">
        <v>244</v>
      </c>
      <c r="R142">
        <v>229</v>
      </c>
    </row>
    <row r="143" spans="2:19" ht="13.5">
      <c r="B143">
        <v>1604</v>
      </c>
      <c r="C143">
        <v>1541</v>
      </c>
      <c r="D143">
        <f>C143+C144</f>
        <v>3406</v>
      </c>
      <c r="G143">
        <v>572</v>
      </c>
      <c r="H143">
        <v>518</v>
      </c>
      <c r="I143">
        <f>H143+H144</f>
        <v>1185</v>
      </c>
      <c r="L143">
        <v>227</v>
      </c>
      <c r="M143">
        <v>194</v>
      </c>
      <c r="N143">
        <f>M143+M144</f>
        <v>385</v>
      </c>
      <c r="Q143">
        <v>261</v>
      </c>
      <c r="R143">
        <v>233</v>
      </c>
      <c r="S143">
        <f>R143+R144</f>
        <v>508</v>
      </c>
    </row>
    <row r="144" spans="2:18" ht="13.5">
      <c r="B144">
        <v>1835</v>
      </c>
      <c r="C144">
        <v>1865</v>
      </c>
      <c r="G144">
        <v>688</v>
      </c>
      <c r="H144">
        <v>667</v>
      </c>
      <c r="L144">
        <v>221</v>
      </c>
      <c r="M144">
        <v>191</v>
      </c>
      <c r="Q144">
        <v>335</v>
      </c>
      <c r="R144">
        <v>275</v>
      </c>
    </row>
    <row r="145" spans="2:19" ht="13.5">
      <c r="B145">
        <v>1197</v>
      </c>
      <c r="C145">
        <v>1360</v>
      </c>
      <c r="D145">
        <f>C145+C146</f>
        <v>2889</v>
      </c>
      <c r="G145">
        <v>459</v>
      </c>
      <c r="H145">
        <v>527</v>
      </c>
      <c r="I145">
        <f>H145+H146</f>
        <v>1094</v>
      </c>
      <c r="L145">
        <v>126</v>
      </c>
      <c r="M145">
        <v>130</v>
      </c>
      <c r="N145">
        <f>M145+M146</f>
        <v>335</v>
      </c>
      <c r="Q145">
        <v>198</v>
      </c>
      <c r="R145">
        <v>211</v>
      </c>
      <c r="S145">
        <f>R145+R146</f>
        <v>451</v>
      </c>
    </row>
    <row r="146" spans="2:18" ht="13.5">
      <c r="B146">
        <v>1256</v>
      </c>
      <c r="C146">
        <v>1529</v>
      </c>
      <c r="G146">
        <v>480</v>
      </c>
      <c r="H146">
        <v>567</v>
      </c>
      <c r="L146">
        <v>146</v>
      </c>
      <c r="M146">
        <v>205</v>
      </c>
      <c r="Q146">
        <v>201</v>
      </c>
      <c r="R146">
        <v>240</v>
      </c>
    </row>
    <row r="147" spans="2:19" ht="13.5">
      <c r="B147">
        <v>1194</v>
      </c>
      <c r="C147">
        <v>1528</v>
      </c>
      <c r="D147">
        <f>C147+C148</f>
        <v>2911</v>
      </c>
      <c r="G147">
        <v>427</v>
      </c>
      <c r="H147">
        <v>509</v>
      </c>
      <c r="I147">
        <f>H147+H148</f>
        <v>973</v>
      </c>
      <c r="L147">
        <v>185</v>
      </c>
      <c r="M147">
        <v>229</v>
      </c>
      <c r="N147">
        <f>M147+M148</f>
        <v>441</v>
      </c>
      <c r="Q147">
        <v>220</v>
      </c>
      <c r="R147">
        <v>253</v>
      </c>
      <c r="S147">
        <f>R147+R148</f>
        <v>510</v>
      </c>
    </row>
    <row r="148" spans="2:18" ht="13.5">
      <c r="B148">
        <v>1040</v>
      </c>
      <c r="C148">
        <v>1383</v>
      </c>
      <c r="G148">
        <v>353</v>
      </c>
      <c r="H148">
        <v>464</v>
      </c>
      <c r="L148">
        <v>163</v>
      </c>
      <c r="M148">
        <v>212</v>
      </c>
      <c r="Q148">
        <v>181</v>
      </c>
      <c r="R148">
        <v>257</v>
      </c>
    </row>
    <row r="149" spans="2:19" ht="13.5">
      <c r="B149">
        <v>625</v>
      </c>
      <c r="C149">
        <v>1166</v>
      </c>
      <c r="D149">
        <f>C149+C150</f>
        <v>1898</v>
      </c>
      <c r="G149">
        <v>221</v>
      </c>
      <c r="H149">
        <v>360</v>
      </c>
      <c r="I149">
        <f>H149+H150</f>
        <v>596</v>
      </c>
      <c r="L149">
        <v>97</v>
      </c>
      <c r="M149">
        <v>186</v>
      </c>
      <c r="N149">
        <f>M149+M150</f>
        <v>281</v>
      </c>
      <c r="Q149">
        <v>139</v>
      </c>
      <c r="R149">
        <v>196</v>
      </c>
      <c r="S149">
        <f>R149+R150</f>
        <v>306</v>
      </c>
    </row>
    <row r="150" spans="2:18" ht="13.5">
      <c r="B150">
        <v>284</v>
      </c>
      <c r="C150">
        <v>732</v>
      </c>
      <c r="G150">
        <v>102</v>
      </c>
      <c r="H150">
        <v>236</v>
      </c>
      <c r="L150">
        <v>39</v>
      </c>
      <c r="M150">
        <v>95</v>
      </c>
      <c r="Q150">
        <v>49</v>
      </c>
      <c r="R150">
        <v>110</v>
      </c>
    </row>
    <row r="151" spans="2:19" ht="13.5">
      <c r="B151">
        <v>112</v>
      </c>
      <c r="C151">
        <v>344</v>
      </c>
      <c r="D151">
        <f>C151+C152</f>
        <v>481</v>
      </c>
      <c r="G151">
        <v>28</v>
      </c>
      <c r="H151">
        <v>127</v>
      </c>
      <c r="I151">
        <f>H151+H152</f>
        <v>167</v>
      </c>
      <c r="L151">
        <v>19</v>
      </c>
      <c r="M151">
        <v>56</v>
      </c>
      <c r="N151">
        <f>M151+M152</f>
        <v>76</v>
      </c>
      <c r="Q151">
        <v>24</v>
      </c>
      <c r="R151">
        <v>60</v>
      </c>
      <c r="S151">
        <f>R151+R152</f>
        <v>82</v>
      </c>
    </row>
    <row r="152" spans="2:18" ht="13.5">
      <c r="B152">
        <v>30</v>
      </c>
      <c r="C152">
        <v>137</v>
      </c>
      <c r="G152">
        <v>8</v>
      </c>
      <c r="H152">
        <v>40</v>
      </c>
      <c r="L152">
        <v>4</v>
      </c>
      <c r="M152">
        <v>20</v>
      </c>
      <c r="Q152">
        <v>6</v>
      </c>
      <c r="R152">
        <v>22</v>
      </c>
    </row>
    <row r="153" spans="2:19" ht="13.5">
      <c r="B153">
        <v>6</v>
      </c>
      <c r="C153">
        <v>21</v>
      </c>
      <c r="D153">
        <f>C153+C154</f>
        <v>22</v>
      </c>
      <c r="G153">
        <v>2</v>
      </c>
      <c r="H153">
        <v>4</v>
      </c>
      <c r="I153">
        <f>H153+H154</f>
        <v>4</v>
      </c>
      <c r="L153">
        <v>0</v>
      </c>
      <c r="M153">
        <v>7</v>
      </c>
      <c r="N153">
        <f>M153+M154</f>
        <v>7</v>
      </c>
      <c r="Q153">
        <v>0</v>
      </c>
      <c r="R153">
        <v>4</v>
      </c>
      <c r="S153">
        <f>R153+R154</f>
        <v>4</v>
      </c>
    </row>
    <row r="154" spans="2:18" ht="13.5">
      <c r="B154">
        <v>0</v>
      </c>
      <c r="C154">
        <v>1</v>
      </c>
      <c r="G154">
        <v>0</v>
      </c>
      <c r="H154">
        <v>0</v>
      </c>
      <c r="L154">
        <v>0</v>
      </c>
      <c r="M154">
        <v>0</v>
      </c>
      <c r="Q154">
        <v>1</v>
      </c>
      <c r="R1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C27" sqref="AC27"/>
      <selection pane="bottomLeft" activeCell="U3" sqref="U3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bestFit="1" customWidth="1"/>
    <col min="10" max="10" width="9.00390625" style="1" customWidth="1"/>
    <col min="11" max="11" width="8.50390625" style="0" bestFit="1" customWidth="1"/>
    <col min="12" max="13" width="5.875" style="0" bestFit="1" customWidth="1"/>
    <col min="14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42460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190</v>
      </c>
      <c r="C5" s="4">
        <v>150</v>
      </c>
      <c r="D5" s="4">
        <f>SUM(B5:C5)</f>
        <v>340</v>
      </c>
      <c r="E5" s="5"/>
      <c r="F5" s="4" t="s">
        <v>5</v>
      </c>
      <c r="G5" s="4">
        <v>60</v>
      </c>
      <c r="H5" s="4">
        <v>49</v>
      </c>
      <c r="I5" s="4">
        <f>SUM(G5:H5)</f>
        <v>109</v>
      </c>
      <c r="J5" s="5"/>
      <c r="K5" s="4" t="s">
        <v>5</v>
      </c>
      <c r="L5" s="4">
        <v>18</v>
      </c>
      <c r="M5" s="4">
        <v>18</v>
      </c>
      <c r="N5" s="4">
        <f>SUM(L5:M5)</f>
        <v>36</v>
      </c>
      <c r="O5" s="5"/>
      <c r="P5" s="4" t="s">
        <v>5</v>
      </c>
      <c r="Q5" s="4">
        <v>20</v>
      </c>
      <c r="R5" s="4">
        <v>20</v>
      </c>
      <c r="S5" s="4">
        <f>SUM(Q5:R5)</f>
        <v>40</v>
      </c>
      <c r="U5" s="4" t="s">
        <v>5</v>
      </c>
      <c r="V5" s="4">
        <f>B5+G5+L5+Q5</f>
        <v>288</v>
      </c>
      <c r="W5" s="4">
        <f>C5+H5+M5+R5</f>
        <v>237</v>
      </c>
      <c r="X5" s="4">
        <f>SUM(V5:W5)</f>
        <v>525</v>
      </c>
    </row>
    <row r="6" spans="1:24" ht="13.5">
      <c r="A6" t="s">
        <v>6</v>
      </c>
      <c r="B6" s="4">
        <v>187</v>
      </c>
      <c r="C6" s="4">
        <v>166</v>
      </c>
      <c r="D6" s="4">
        <f aca="true" t="shared" si="0" ref="D6:D31">SUM(B6:C6)</f>
        <v>353</v>
      </c>
      <c r="E6" s="5"/>
      <c r="F6" s="4" t="s">
        <v>6</v>
      </c>
      <c r="G6" s="4">
        <v>56</v>
      </c>
      <c r="H6" s="4">
        <v>44</v>
      </c>
      <c r="I6" s="4">
        <f aca="true" t="shared" si="1" ref="I6:I31">SUM(G6:H6)</f>
        <v>100</v>
      </c>
      <c r="J6" s="5"/>
      <c r="K6" s="4" t="s">
        <v>6</v>
      </c>
      <c r="L6" s="4">
        <v>19</v>
      </c>
      <c r="M6" s="4">
        <v>15</v>
      </c>
      <c r="N6" s="4">
        <f aca="true" t="shared" si="2" ref="N6:N31">SUM(L6:M6)</f>
        <v>34</v>
      </c>
      <c r="O6" s="5"/>
      <c r="P6" s="4" t="s">
        <v>6</v>
      </c>
      <c r="Q6" s="4">
        <v>7</v>
      </c>
      <c r="R6" s="4">
        <v>20</v>
      </c>
      <c r="S6" s="4">
        <f aca="true" t="shared" si="3" ref="S6:S31">SUM(Q6:R6)</f>
        <v>27</v>
      </c>
      <c r="U6" s="4" t="s">
        <v>6</v>
      </c>
      <c r="V6" s="4">
        <f aca="true" t="shared" si="4" ref="V6:W69">B6+G6+L6+Q6</f>
        <v>269</v>
      </c>
      <c r="W6" s="4">
        <f t="shared" si="4"/>
        <v>245</v>
      </c>
      <c r="X6" s="4">
        <f aca="true" t="shared" si="5" ref="X6:X31">SUM(V6:W6)</f>
        <v>514</v>
      </c>
    </row>
    <row r="7" spans="1:24" ht="13.5">
      <c r="A7" t="s">
        <v>7</v>
      </c>
      <c r="B7" s="4">
        <v>172</v>
      </c>
      <c r="C7" s="4">
        <v>161</v>
      </c>
      <c r="D7" s="4">
        <f t="shared" si="0"/>
        <v>333</v>
      </c>
      <c r="E7" s="5"/>
      <c r="F7" s="4" t="s">
        <v>7</v>
      </c>
      <c r="G7" s="4">
        <v>53</v>
      </c>
      <c r="H7" s="4">
        <v>62</v>
      </c>
      <c r="I7" s="4">
        <f t="shared" si="1"/>
        <v>115</v>
      </c>
      <c r="J7" s="5"/>
      <c r="K7" s="4" t="s">
        <v>7</v>
      </c>
      <c r="L7" s="4">
        <v>15</v>
      </c>
      <c r="M7" s="4">
        <v>17</v>
      </c>
      <c r="N7" s="4">
        <f t="shared" si="2"/>
        <v>32</v>
      </c>
      <c r="O7" s="5"/>
      <c r="P7" s="4" t="s">
        <v>7</v>
      </c>
      <c r="Q7" s="4">
        <v>14</v>
      </c>
      <c r="R7" s="4">
        <v>23</v>
      </c>
      <c r="S7" s="4">
        <f t="shared" si="3"/>
        <v>37</v>
      </c>
      <c r="U7" s="4" t="s">
        <v>7</v>
      </c>
      <c r="V7" s="4">
        <f t="shared" si="4"/>
        <v>254</v>
      </c>
      <c r="W7" s="4">
        <f t="shared" si="4"/>
        <v>263</v>
      </c>
      <c r="X7" s="4">
        <f t="shared" si="5"/>
        <v>517</v>
      </c>
    </row>
    <row r="8" spans="1:24" ht="13.5">
      <c r="A8" t="s">
        <v>8</v>
      </c>
      <c r="B8" s="4">
        <v>199</v>
      </c>
      <c r="C8" s="4">
        <v>169</v>
      </c>
      <c r="D8" s="4">
        <f t="shared" si="0"/>
        <v>368</v>
      </c>
      <c r="E8" s="5"/>
      <c r="F8" s="4" t="s">
        <v>8</v>
      </c>
      <c r="G8" s="4">
        <v>66</v>
      </c>
      <c r="H8" s="4">
        <v>60</v>
      </c>
      <c r="I8" s="4">
        <f t="shared" si="1"/>
        <v>126</v>
      </c>
      <c r="J8" s="5"/>
      <c r="K8" s="4" t="s">
        <v>8</v>
      </c>
      <c r="L8" s="4">
        <v>15</v>
      </c>
      <c r="M8" s="4">
        <v>17</v>
      </c>
      <c r="N8" s="4">
        <f t="shared" si="2"/>
        <v>32</v>
      </c>
      <c r="O8" s="5"/>
      <c r="P8" s="4" t="s">
        <v>8</v>
      </c>
      <c r="Q8" s="4">
        <v>25</v>
      </c>
      <c r="R8" s="4">
        <v>17</v>
      </c>
      <c r="S8" s="4">
        <f t="shared" si="3"/>
        <v>42</v>
      </c>
      <c r="U8" s="4" t="s">
        <v>8</v>
      </c>
      <c r="V8" s="4">
        <f t="shared" si="4"/>
        <v>305</v>
      </c>
      <c r="W8" s="4">
        <f t="shared" si="4"/>
        <v>263</v>
      </c>
      <c r="X8" s="4">
        <f t="shared" si="5"/>
        <v>568</v>
      </c>
    </row>
    <row r="9" spans="1:24" ht="13.5">
      <c r="A9" t="s">
        <v>9</v>
      </c>
      <c r="B9" s="4">
        <v>171</v>
      </c>
      <c r="C9" s="4">
        <v>174</v>
      </c>
      <c r="D9" s="4">
        <f t="shared" si="0"/>
        <v>345</v>
      </c>
      <c r="E9" s="5"/>
      <c r="F9" s="4" t="s">
        <v>9</v>
      </c>
      <c r="G9" s="4">
        <v>62</v>
      </c>
      <c r="H9" s="4">
        <v>47</v>
      </c>
      <c r="I9" s="4">
        <f t="shared" si="1"/>
        <v>109</v>
      </c>
      <c r="J9" s="5"/>
      <c r="K9" s="4" t="s">
        <v>9</v>
      </c>
      <c r="L9" s="4">
        <v>24</v>
      </c>
      <c r="M9" s="4">
        <v>19</v>
      </c>
      <c r="N9" s="4">
        <f t="shared" si="2"/>
        <v>43</v>
      </c>
      <c r="O9" s="5"/>
      <c r="P9" s="4" t="s">
        <v>9</v>
      </c>
      <c r="Q9" s="4">
        <v>24</v>
      </c>
      <c r="R9" s="4">
        <v>21</v>
      </c>
      <c r="S9" s="4">
        <f t="shared" si="3"/>
        <v>45</v>
      </c>
      <c r="U9" s="4" t="s">
        <v>9</v>
      </c>
      <c r="V9" s="4">
        <f t="shared" si="4"/>
        <v>281</v>
      </c>
      <c r="W9" s="4">
        <f t="shared" si="4"/>
        <v>261</v>
      </c>
      <c r="X9" s="4">
        <f t="shared" si="5"/>
        <v>542</v>
      </c>
    </row>
    <row r="10" spans="1:24" ht="13.5">
      <c r="A10" t="s">
        <v>10</v>
      </c>
      <c r="B10" s="4">
        <v>211</v>
      </c>
      <c r="C10" s="4">
        <v>177</v>
      </c>
      <c r="D10" s="4">
        <f t="shared" si="0"/>
        <v>388</v>
      </c>
      <c r="E10" s="5"/>
      <c r="F10" s="4" t="s">
        <v>10</v>
      </c>
      <c r="G10" s="4">
        <v>65</v>
      </c>
      <c r="H10" s="4">
        <v>63</v>
      </c>
      <c r="I10" s="4">
        <f t="shared" si="1"/>
        <v>128</v>
      </c>
      <c r="J10" s="5"/>
      <c r="K10" s="4" t="s">
        <v>10</v>
      </c>
      <c r="L10" s="4">
        <v>20</v>
      </c>
      <c r="M10" s="4">
        <v>14</v>
      </c>
      <c r="N10" s="4">
        <f t="shared" si="2"/>
        <v>34</v>
      </c>
      <c r="O10" s="5"/>
      <c r="P10" s="4" t="s">
        <v>10</v>
      </c>
      <c r="Q10" s="4">
        <v>21</v>
      </c>
      <c r="R10" s="4">
        <v>20</v>
      </c>
      <c r="S10" s="4">
        <f t="shared" si="3"/>
        <v>41</v>
      </c>
      <c r="U10" s="4" t="s">
        <v>10</v>
      </c>
      <c r="V10" s="4">
        <f t="shared" si="4"/>
        <v>317</v>
      </c>
      <c r="W10" s="4">
        <f t="shared" si="4"/>
        <v>274</v>
      </c>
      <c r="X10" s="4">
        <f t="shared" si="5"/>
        <v>591</v>
      </c>
    </row>
    <row r="11" spans="1:24" ht="13.5">
      <c r="A11" t="s">
        <v>11</v>
      </c>
      <c r="B11" s="4">
        <v>185</v>
      </c>
      <c r="C11" s="4">
        <v>182</v>
      </c>
      <c r="D11" s="4">
        <f t="shared" si="0"/>
        <v>367</v>
      </c>
      <c r="E11" s="5"/>
      <c r="F11" s="4" t="s">
        <v>11</v>
      </c>
      <c r="G11" s="4">
        <v>59</v>
      </c>
      <c r="H11" s="4">
        <v>52</v>
      </c>
      <c r="I11" s="4">
        <f t="shared" si="1"/>
        <v>111</v>
      </c>
      <c r="J11" s="5"/>
      <c r="K11" s="4" t="s">
        <v>11</v>
      </c>
      <c r="L11" s="4">
        <v>27</v>
      </c>
      <c r="M11" s="4">
        <v>17</v>
      </c>
      <c r="N11" s="4">
        <f t="shared" si="2"/>
        <v>44</v>
      </c>
      <c r="O11" s="5"/>
      <c r="P11" s="4" t="s">
        <v>11</v>
      </c>
      <c r="Q11" s="4">
        <v>16</v>
      </c>
      <c r="R11" s="4">
        <v>20</v>
      </c>
      <c r="S11" s="4">
        <f t="shared" si="3"/>
        <v>36</v>
      </c>
      <c r="U11" s="4" t="s">
        <v>11</v>
      </c>
      <c r="V11" s="4">
        <f t="shared" si="4"/>
        <v>287</v>
      </c>
      <c r="W11" s="4">
        <f t="shared" si="4"/>
        <v>271</v>
      </c>
      <c r="X11" s="4">
        <f t="shared" si="5"/>
        <v>558</v>
      </c>
    </row>
    <row r="12" spans="1:24" ht="13.5">
      <c r="A12" t="s">
        <v>12</v>
      </c>
      <c r="B12" s="4">
        <v>182</v>
      </c>
      <c r="C12" s="4">
        <v>171</v>
      </c>
      <c r="D12" s="4">
        <f t="shared" si="0"/>
        <v>353</v>
      </c>
      <c r="E12" s="5"/>
      <c r="F12" s="4" t="s">
        <v>12</v>
      </c>
      <c r="G12" s="4">
        <v>58</v>
      </c>
      <c r="H12" s="4">
        <v>56</v>
      </c>
      <c r="I12" s="4">
        <f t="shared" si="1"/>
        <v>114</v>
      </c>
      <c r="J12" s="5"/>
      <c r="K12" s="4" t="s">
        <v>12</v>
      </c>
      <c r="L12" s="4">
        <v>26</v>
      </c>
      <c r="M12" s="4">
        <v>29</v>
      </c>
      <c r="N12" s="4">
        <f t="shared" si="2"/>
        <v>55</v>
      </c>
      <c r="O12" s="5"/>
      <c r="P12" s="4" t="s">
        <v>12</v>
      </c>
      <c r="Q12" s="4">
        <v>25</v>
      </c>
      <c r="R12" s="4">
        <v>23</v>
      </c>
      <c r="S12" s="4">
        <f t="shared" si="3"/>
        <v>48</v>
      </c>
      <c r="U12" s="4" t="s">
        <v>12</v>
      </c>
      <c r="V12" s="4">
        <f t="shared" si="4"/>
        <v>291</v>
      </c>
      <c r="W12" s="4">
        <f t="shared" si="4"/>
        <v>279</v>
      </c>
      <c r="X12" s="4">
        <f t="shared" si="5"/>
        <v>570</v>
      </c>
    </row>
    <row r="13" spans="1:24" ht="13.5">
      <c r="A13" t="s">
        <v>13</v>
      </c>
      <c r="B13" s="4">
        <v>184</v>
      </c>
      <c r="C13" s="4">
        <v>197</v>
      </c>
      <c r="D13" s="4">
        <f t="shared" si="0"/>
        <v>381</v>
      </c>
      <c r="E13" s="5"/>
      <c r="F13" s="4" t="s">
        <v>13</v>
      </c>
      <c r="G13" s="4">
        <v>58</v>
      </c>
      <c r="H13" s="4">
        <v>53</v>
      </c>
      <c r="I13" s="4">
        <f t="shared" si="1"/>
        <v>111</v>
      </c>
      <c r="J13" s="5"/>
      <c r="K13" s="4" t="s">
        <v>13</v>
      </c>
      <c r="L13" s="4">
        <v>29</v>
      </c>
      <c r="M13" s="4">
        <v>17</v>
      </c>
      <c r="N13" s="4">
        <f t="shared" si="2"/>
        <v>46</v>
      </c>
      <c r="O13" s="5"/>
      <c r="P13" s="4" t="s">
        <v>13</v>
      </c>
      <c r="Q13" s="4">
        <v>25</v>
      </c>
      <c r="R13" s="4">
        <v>25</v>
      </c>
      <c r="S13" s="4">
        <f t="shared" si="3"/>
        <v>50</v>
      </c>
      <c r="U13" s="4" t="s">
        <v>13</v>
      </c>
      <c r="V13" s="4">
        <f t="shared" si="4"/>
        <v>296</v>
      </c>
      <c r="W13" s="4">
        <f t="shared" si="4"/>
        <v>292</v>
      </c>
      <c r="X13" s="4">
        <f t="shared" si="5"/>
        <v>588</v>
      </c>
    </row>
    <row r="14" spans="1:24" ht="13.5">
      <c r="A14" t="s">
        <v>14</v>
      </c>
      <c r="B14" s="4">
        <v>195</v>
      </c>
      <c r="C14" s="4">
        <v>164</v>
      </c>
      <c r="D14" s="4">
        <f t="shared" si="0"/>
        <v>359</v>
      </c>
      <c r="E14" s="5"/>
      <c r="F14" s="4" t="s">
        <v>14</v>
      </c>
      <c r="G14" s="4">
        <v>60</v>
      </c>
      <c r="H14" s="4">
        <v>57</v>
      </c>
      <c r="I14" s="4">
        <f t="shared" si="1"/>
        <v>117</v>
      </c>
      <c r="J14" s="5"/>
      <c r="K14" s="4" t="s">
        <v>14</v>
      </c>
      <c r="L14" s="4">
        <v>29</v>
      </c>
      <c r="M14" s="4">
        <v>18</v>
      </c>
      <c r="N14" s="4">
        <f t="shared" si="2"/>
        <v>47</v>
      </c>
      <c r="O14" s="5"/>
      <c r="P14" s="4" t="s">
        <v>14</v>
      </c>
      <c r="Q14" s="4">
        <v>24</v>
      </c>
      <c r="R14" s="4">
        <v>28</v>
      </c>
      <c r="S14" s="4">
        <f t="shared" si="3"/>
        <v>52</v>
      </c>
      <c r="U14" s="4" t="s">
        <v>14</v>
      </c>
      <c r="V14" s="4">
        <f t="shared" si="4"/>
        <v>308</v>
      </c>
      <c r="W14" s="4">
        <f t="shared" si="4"/>
        <v>267</v>
      </c>
      <c r="X14" s="4">
        <f t="shared" si="5"/>
        <v>575</v>
      </c>
    </row>
    <row r="15" spans="1:24" ht="13.5">
      <c r="A15" t="s">
        <v>15</v>
      </c>
      <c r="B15" s="4">
        <v>192</v>
      </c>
      <c r="C15" s="4">
        <v>189</v>
      </c>
      <c r="D15" s="4">
        <f t="shared" si="0"/>
        <v>381</v>
      </c>
      <c r="E15" s="5"/>
      <c r="F15" s="4" t="s">
        <v>15</v>
      </c>
      <c r="G15" s="4">
        <v>54</v>
      </c>
      <c r="H15" s="4">
        <v>58</v>
      </c>
      <c r="I15" s="4">
        <f t="shared" si="1"/>
        <v>112</v>
      </c>
      <c r="J15" s="5"/>
      <c r="K15" s="4" t="s">
        <v>15</v>
      </c>
      <c r="L15" s="4">
        <v>21</v>
      </c>
      <c r="M15" s="4">
        <v>22</v>
      </c>
      <c r="N15" s="4">
        <f t="shared" si="2"/>
        <v>43</v>
      </c>
      <c r="O15" s="5"/>
      <c r="P15" s="4" t="s">
        <v>15</v>
      </c>
      <c r="Q15" s="4">
        <v>28</v>
      </c>
      <c r="R15" s="4">
        <v>26</v>
      </c>
      <c r="S15" s="4">
        <f t="shared" si="3"/>
        <v>54</v>
      </c>
      <c r="U15" s="4" t="s">
        <v>15</v>
      </c>
      <c r="V15" s="4">
        <f t="shared" si="4"/>
        <v>295</v>
      </c>
      <c r="W15" s="4">
        <f t="shared" si="4"/>
        <v>295</v>
      </c>
      <c r="X15" s="4">
        <f t="shared" si="5"/>
        <v>590</v>
      </c>
    </row>
    <row r="16" spans="1:24" ht="13.5">
      <c r="A16" t="s">
        <v>16</v>
      </c>
      <c r="B16" s="4">
        <v>195</v>
      </c>
      <c r="C16" s="4">
        <v>184</v>
      </c>
      <c r="D16" s="4">
        <f t="shared" si="0"/>
        <v>379</v>
      </c>
      <c r="E16" s="5"/>
      <c r="F16" s="4" t="s">
        <v>16</v>
      </c>
      <c r="G16" s="4">
        <v>65</v>
      </c>
      <c r="H16" s="4">
        <v>50</v>
      </c>
      <c r="I16" s="4">
        <f t="shared" si="1"/>
        <v>115</v>
      </c>
      <c r="J16" s="5"/>
      <c r="K16" s="4" t="s">
        <v>16</v>
      </c>
      <c r="L16" s="4">
        <v>22</v>
      </c>
      <c r="M16" s="4">
        <v>33</v>
      </c>
      <c r="N16" s="4">
        <f t="shared" si="2"/>
        <v>55</v>
      </c>
      <c r="O16" s="5"/>
      <c r="P16" s="4" t="s">
        <v>16</v>
      </c>
      <c r="Q16" s="4">
        <v>30</v>
      </c>
      <c r="R16" s="4">
        <v>27</v>
      </c>
      <c r="S16" s="4">
        <f t="shared" si="3"/>
        <v>57</v>
      </c>
      <c r="U16" s="4" t="s">
        <v>16</v>
      </c>
      <c r="V16" s="4">
        <f t="shared" si="4"/>
        <v>312</v>
      </c>
      <c r="W16" s="4">
        <f t="shared" si="4"/>
        <v>294</v>
      </c>
      <c r="X16" s="4">
        <f t="shared" si="5"/>
        <v>606</v>
      </c>
    </row>
    <row r="17" spans="1:24" ht="13.5">
      <c r="A17" t="s">
        <v>17</v>
      </c>
      <c r="B17" s="4">
        <v>219</v>
      </c>
      <c r="C17" s="4">
        <v>154</v>
      </c>
      <c r="D17" s="4">
        <f t="shared" si="0"/>
        <v>373</v>
      </c>
      <c r="E17" s="5"/>
      <c r="F17" s="4" t="s">
        <v>17</v>
      </c>
      <c r="G17" s="4">
        <v>61</v>
      </c>
      <c r="H17" s="4">
        <v>64</v>
      </c>
      <c r="I17" s="4">
        <f t="shared" si="1"/>
        <v>125</v>
      </c>
      <c r="J17" s="5"/>
      <c r="K17" s="4" t="s">
        <v>17</v>
      </c>
      <c r="L17" s="4">
        <v>21</v>
      </c>
      <c r="M17" s="4">
        <v>12</v>
      </c>
      <c r="N17" s="4">
        <f t="shared" si="2"/>
        <v>33</v>
      </c>
      <c r="O17" s="5"/>
      <c r="P17" s="4" t="s">
        <v>17</v>
      </c>
      <c r="Q17" s="4">
        <v>29</v>
      </c>
      <c r="R17" s="4">
        <v>23</v>
      </c>
      <c r="S17" s="4">
        <f t="shared" si="3"/>
        <v>52</v>
      </c>
      <c r="U17" s="4" t="s">
        <v>17</v>
      </c>
      <c r="V17" s="4">
        <f t="shared" si="4"/>
        <v>330</v>
      </c>
      <c r="W17" s="4">
        <f t="shared" si="4"/>
        <v>253</v>
      </c>
      <c r="X17" s="4">
        <f t="shared" si="5"/>
        <v>583</v>
      </c>
    </row>
    <row r="18" spans="1:24" ht="13.5">
      <c r="A18" t="s">
        <v>18</v>
      </c>
      <c r="B18" s="4">
        <v>197</v>
      </c>
      <c r="C18" s="4">
        <v>213</v>
      </c>
      <c r="D18" s="4">
        <f t="shared" si="0"/>
        <v>410</v>
      </c>
      <c r="E18" s="5"/>
      <c r="F18" s="4" t="s">
        <v>18</v>
      </c>
      <c r="G18" s="4">
        <v>54</v>
      </c>
      <c r="H18" s="4">
        <v>54</v>
      </c>
      <c r="I18" s="4">
        <f t="shared" si="1"/>
        <v>108</v>
      </c>
      <c r="J18" s="5"/>
      <c r="K18" s="4" t="s">
        <v>18</v>
      </c>
      <c r="L18" s="4">
        <v>13</v>
      </c>
      <c r="M18" s="4">
        <v>19</v>
      </c>
      <c r="N18" s="4">
        <f t="shared" si="2"/>
        <v>32</v>
      </c>
      <c r="O18" s="5"/>
      <c r="P18" s="4" t="s">
        <v>18</v>
      </c>
      <c r="Q18" s="4">
        <v>30</v>
      </c>
      <c r="R18" s="4">
        <v>31</v>
      </c>
      <c r="S18" s="4">
        <f t="shared" si="3"/>
        <v>61</v>
      </c>
      <c r="U18" s="4" t="s">
        <v>18</v>
      </c>
      <c r="V18" s="4">
        <f t="shared" si="4"/>
        <v>294</v>
      </c>
      <c r="W18" s="4">
        <f t="shared" si="4"/>
        <v>317</v>
      </c>
      <c r="X18" s="4">
        <f t="shared" si="5"/>
        <v>611</v>
      </c>
    </row>
    <row r="19" spans="1:24" ht="13.5">
      <c r="A19" t="s">
        <v>19</v>
      </c>
      <c r="B19" s="4">
        <v>190</v>
      </c>
      <c r="C19" s="4">
        <v>215</v>
      </c>
      <c r="D19" s="4">
        <f t="shared" si="0"/>
        <v>405</v>
      </c>
      <c r="E19" s="5"/>
      <c r="F19" s="4" t="s">
        <v>19</v>
      </c>
      <c r="G19" s="4">
        <v>74</v>
      </c>
      <c r="H19" s="4">
        <v>65</v>
      </c>
      <c r="I19" s="4">
        <f t="shared" si="1"/>
        <v>139</v>
      </c>
      <c r="J19" s="5"/>
      <c r="K19" s="4" t="s">
        <v>19</v>
      </c>
      <c r="L19" s="4">
        <v>24</v>
      </c>
      <c r="M19" s="4">
        <v>16</v>
      </c>
      <c r="N19" s="4">
        <f t="shared" si="2"/>
        <v>40</v>
      </c>
      <c r="O19" s="5"/>
      <c r="P19" s="4" t="s">
        <v>19</v>
      </c>
      <c r="Q19" s="4">
        <v>34</v>
      </c>
      <c r="R19" s="4">
        <v>29</v>
      </c>
      <c r="S19" s="4">
        <f t="shared" si="3"/>
        <v>63</v>
      </c>
      <c r="U19" s="4" t="s">
        <v>19</v>
      </c>
      <c r="V19" s="4">
        <f t="shared" si="4"/>
        <v>322</v>
      </c>
      <c r="W19" s="4">
        <f t="shared" si="4"/>
        <v>325</v>
      </c>
      <c r="X19" s="4">
        <f t="shared" si="5"/>
        <v>647</v>
      </c>
    </row>
    <row r="20" spans="1:24" ht="13.5">
      <c r="A20" t="s">
        <v>20</v>
      </c>
      <c r="B20" s="4">
        <v>220</v>
      </c>
      <c r="C20" s="4">
        <v>207</v>
      </c>
      <c r="D20" s="4">
        <f t="shared" si="0"/>
        <v>427</v>
      </c>
      <c r="E20" s="5"/>
      <c r="F20" s="4" t="s">
        <v>20</v>
      </c>
      <c r="G20" s="4">
        <v>65</v>
      </c>
      <c r="H20" s="4">
        <v>71</v>
      </c>
      <c r="I20" s="4">
        <f t="shared" si="1"/>
        <v>136</v>
      </c>
      <c r="J20" s="5"/>
      <c r="K20" s="4" t="s">
        <v>20</v>
      </c>
      <c r="L20" s="4">
        <v>22</v>
      </c>
      <c r="M20" s="4">
        <v>18</v>
      </c>
      <c r="N20" s="4">
        <f t="shared" si="2"/>
        <v>40</v>
      </c>
      <c r="O20" s="5"/>
      <c r="P20" s="4" t="s">
        <v>20</v>
      </c>
      <c r="Q20" s="4">
        <v>34</v>
      </c>
      <c r="R20" s="4">
        <v>23</v>
      </c>
      <c r="S20" s="4">
        <f t="shared" si="3"/>
        <v>57</v>
      </c>
      <c r="U20" s="4" t="s">
        <v>20</v>
      </c>
      <c r="V20" s="4">
        <f t="shared" si="4"/>
        <v>341</v>
      </c>
      <c r="W20" s="4">
        <f t="shared" si="4"/>
        <v>319</v>
      </c>
      <c r="X20" s="4">
        <f t="shared" si="5"/>
        <v>660</v>
      </c>
    </row>
    <row r="21" spans="1:24" ht="13.5">
      <c r="A21" t="s">
        <v>21</v>
      </c>
      <c r="B21" s="4">
        <v>188</v>
      </c>
      <c r="C21" s="4">
        <v>207</v>
      </c>
      <c r="D21" s="4">
        <f t="shared" si="0"/>
        <v>395</v>
      </c>
      <c r="E21" s="5"/>
      <c r="F21" s="4" t="s">
        <v>21</v>
      </c>
      <c r="G21" s="4">
        <v>70</v>
      </c>
      <c r="H21" s="4">
        <v>73</v>
      </c>
      <c r="I21" s="4">
        <f t="shared" si="1"/>
        <v>143</v>
      </c>
      <c r="J21" s="5"/>
      <c r="K21" s="4" t="s">
        <v>21</v>
      </c>
      <c r="L21" s="4">
        <v>31</v>
      </c>
      <c r="M21" s="4">
        <v>25</v>
      </c>
      <c r="N21" s="4">
        <f t="shared" si="2"/>
        <v>56</v>
      </c>
      <c r="O21" s="5"/>
      <c r="P21" s="4" t="s">
        <v>21</v>
      </c>
      <c r="Q21" s="4">
        <v>24</v>
      </c>
      <c r="R21" s="4">
        <v>30</v>
      </c>
      <c r="S21" s="4">
        <f t="shared" si="3"/>
        <v>54</v>
      </c>
      <c r="U21" s="4" t="s">
        <v>21</v>
      </c>
      <c r="V21" s="4">
        <f t="shared" si="4"/>
        <v>313</v>
      </c>
      <c r="W21" s="4">
        <f t="shared" si="4"/>
        <v>335</v>
      </c>
      <c r="X21" s="4">
        <f t="shared" si="5"/>
        <v>648</v>
      </c>
    </row>
    <row r="22" spans="1:24" ht="13.5">
      <c r="A22" t="s">
        <v>22</v>
      </c>
      <c r="B22" s="4">
        <v>217</v>
      </c>
      <c r="C22" s="4">
        <v>217</v>
      </c>
      <c r="D22" s="4">
        <f t="shared" si="0"/>
        <v>434</v>
      </c>
      <c r="E22" s="5"/>
      <c r="F22" s="4" t="s">
        <v>22</v>
      </c>
      <c r="G22" s="4">
        <v>75</v>
      </c>
      <c r="H22" s="4">
        <v>63</v>
      </c>
      <c r="I22" s="4">
        <f t="shared" si="1"/>
        <v>138</v>
      </c>
      <c r="J22" s="5"/>
      <c r="K22" s="4" t="s">
        <v>22</v>
      </c>
      <c r="L22" s="4">
        <v>19</v>
      </c>
      <c r="M22" s="4">
        <v>20</v>
      </c>
      <c r="N22" s="4">
        <f t="shared" si="2"/>
        <v>39</v>
      </c>
      <c r="O22" s="5"/>
      <c r="P22" s="4" t="s">
        <v>22</v>
      </c>
      <c r="Q22" s="4">
        <v>25</v>
      </c>
      <c r="R22" s="4">
        <v>31</v>
      </c>
      <c r="S22" s="4">
        <f t="shared" si="3"/>
        <v>56</v>
      </c>
      <c r="U22" s="4" t="s">
        <v>22</v>
      </c>
      <c r="V22" s="4">
        <f t="shared" si="4"/>
        <v>336</v>
      </c>
      <c r="W22" s="4">
        <f t="shared" si="4"/>
        <v>331</v>
      </c>
      <c r="X22" s="4">
        <f t="shared" si="5"/>
        <v>667</v>
      </c>
    </row>
    <row r="23" spans="1:24" ht="13.5">
      <c r="A23" t="s">
        <v>23</v>
      </c>
      <c r="B23" s="4">
        <v>185</v>
      </c>
      <c r="C23" s="4">
        <v>217</v>
      </c>
      <c r="D23" s="4">
        <f t="shared" si="0"/>
        <v>402</v>
      </c>
      <c r="E23" s="5"/>
      <c r="F23" s="4" t="s">
        <v>23</v>
      </c>
      <c r="G23" s="4">
        <v>64</v>
      </c>
      <c r="H23" s="4">
        <v>63</v>
      </c>
      <c r="I23" s="4">
        <f t="shared" si="1"/>
        <v>127</v>
      </c>
      <c r="J23" s="5"/>
      <c r="K23" s="4" t="s">
        <v>23</v>
      </c>
      <c r="L23" s="4">
        <v>15</v>
      </c>
      <c r="M23" s="4">
        <v>27</v>
      </c>
      <c r="N23" s="4">
        <f t="shared" si="2"/>
        <v>42</v>
      </c>
      <c r="O23" s="5"/>
      <c r="P23" s="4" t="s">
        <v>23</v>
      </c>
      <c r="Q23" s="4">
        <v>39</v>
      </c>
      <c r="R23" s="4">
        <v>24</v>
      </c>
      <c r="S23" s="4">
        <f t="shared" si="3"/>
        <v>63</v>
      </c>
      <c r="U23" s="4" t="s">
        <v>23</v>
      </c>
      <c r="V23" s="4">
        <f t="shared" si="4"/>
        <v>303</v>
      </c>
      <c r="W23" s="4">
        <f t="shared" si="4"/>
        <v>331</v>
      </c>
      <c r="X23" s="4">
        <f t="shared" si="5"/>
        <v>634</v>
      </c>
    </row>
    <row r="24" spans="1:24" ht="13.5">
      <c r="A24" t="s">
        <v>24</v>
      </c>
      <c r="B24" s="4">
        <v>180</v>
      </c>
      <c r="C24" s="4">
        <v>224</v>
      </c>
      <c r="D24" s="4">
        <f t="shared" si="0"/>
        <v>404</v>
      </c>
      <c r="E24" s="5"/>
      <c r="F24" s="4" t="s">
        <v>24</v>
      </c>
      <c r="G24" s="4">
        <v>65</v>
      </c>
      <c r="H24" s="4">
        <v>61</v>
      </c>
      <c r="I24" s="4">
        <f t="shared" si="1"/>
        <v>126</v>
      </c>
      <c r="J24" s="5"/>
      <c r="K24" s="4" t="s">
        <v>24</v>
      </c>
      <c r="L24" s="4">
        <v>26</v>
      </c>
      <c r="M24" s="4">
        <v>31</v>
      </c>
      <c r="N24" s="4">
        <f t="shared" si="2"/>
        <v>57</v>
      </c>
      <c r="O24" s="5"/>
      <c r="P24" s="4" t="s">
        <v>24</v>
      </c>
      <c r="Q24" s="4">
        <v>29</v>
      </c>
      <c r="R24" s="4">
        <v>37</v>
      </c>
      <c r="S24" s="4">
        <f t="shared" si="3"/>
        <v>66</v>
      </c>
      <c r="U24" s="4" t="s">
        <v>24</v>
      </c>
      <c r="V24" s="4">
        <f t="shared" si="4"/>
        <v>300</v>
      </c>
      <c r="W24" s="4">
        <f t="shared" si="4"/>
        <v>353</v>
      </c>
      <c r="X24" s="4">
        <f t="shared" si="5"/>
        <v>653</v>
      </c>
    </row>
    <row r="25" spans="1:24" ht="13.5">
      <c r="A25" t="s">
        <v>25</v>
      </c>
      <c r="B25" s="4">
        <v>202</v>
      </c>
      <c r="C25" s="4">
        <v>199</v>
      </c>
      <c r="D25" s="4">
        <f t="shared" si="0"/>
        <v>401</v>
      </c>
      <c r="E25" s="5"/>
      <c r="F25" s="4" t="s">
        <v>25</v>
      </c>
      <c r="G25" s="4">
        <v>62</v>
      </c>
      <c r="H25" s="4">
        <v>50</v>
      </c>
      <c r="I25" s="4">
        <f t="shared" si="1"/>
        <v>112</v>
      </c>
      <c r="J25" s="5"/>
      <c r="K25" s="4" t="s">
        <v>25</v>
      </c>
      <c r="L25" s="4">
        <v>36</v>
      </c>
      <c r="M25" s="4">
        <v>24</v>
      </c>
      <c r="N25" s="4">
        <f t="shared" si="2"/>
        <v>60</v>
      </c>
      <c r="O25" s="5"/>
      <c r="P25" s="4" t="s">
        <v>25</v>
      </c>
      <c r="Q25" s="4">
        <v>25</v>
      </c>
      <c r="R25" s="4">
        <v>36</v>
      </c>
      <c r="S25" s="4">
        <f t="shared" si="3"/>
        <v>61</v>
      </c>
      <c r="U25" s="4" t="s">
        <v>25</v>
      </c>
      <c r="V25" s="4">
        <f t="shared" si="4"/>
        <v>325</v>
      </c>
      <c r="W25" s="4">
        <f t="shared" si="4"/>
        <v>309</v>
      </c>
      <c r="X25" s="4">
        <f t="shared" si="5"/>
        <v>634</v>
      </c>
    </row>
    <row r="26" spans="1:24" ht="13.5">
      <c r="A26" t="s">
        <v>26</v>
      </c>
      <c r="B26" s="4">
        <v>204</v>
      </c>
      <c r="C26" s="4">
        <v>214</v>
      </c>
      <c r="D26" s="4">
        <f t="shared" si="0"/>
        <v>418</v>
      </c>
      <c r="E26" s="5"/>
      <c r="F26" s="4" t="s">
        <v>26</v>
      </c>
      <c r="G26" s="4">
        <v>53</v>
      </c>
      <c r="H26" s="4">
        <v>66</v>
      </c>
      <c r="I26" s="4">
        <f t="shared" si="1"/>
        <v>119</v>
      </c>
      <c r="J26" s="5"/>
      <c r="K26" s="4" t="s">
        <v>26</v>
      </c>
      <c r="L26" s="4">
        <v>33</v>
      </c>
      <c r="M26" s="4">
        <v>27</v>
      </c>
      <c r="N26" s="4">
        <f t="shared" si="2"/>
        <v>60</v>
      </c>
      <c r="O26" s="5"/>
      <c r="P26" s="4" t="s">
        <v>26</v>
      </c>
      <c r="Q26" s="4">
        <v>34</v>
      </c>
      <c r="R26" s="4">
        <v>21</v>
      </c>
      <c r="S26" s="4">
        <f t="shared" si="3"/>
        <v>55</v>
      </c>
      <c r="U26" s="4" t="s">
        <v>26</v>
      </c>
      <c r="V26" s="4">
        <f t="shared" si="4"/>
        <v>324</v>
      </c>
      <c r="W26" s="4">
        <f t="shared" si="4"/>
        <v>328</v>
      </c>
      <c r="X26" s="4">
        <f t="shared" si="5"/>
        <v>652</v>
      </c>
    </row>
    <row r="27" spans="1:24" ht="13.5">
      <c r="A27" t="s">
        <v>27</v>
      </c>
      <c r="B27" s="4">
        <v>179</v>
      </c>
      <c r="C27" s="4">
        <v>193</v>
      </c>
      <c r="D27" s="4">
        <f t="shared" si="0"/>
        <v>372</v>
      </c>
      <c r="E27" s="5"/>
      <c r="F27" s="4" t="s">
        <v>27</v>
      </c>
      <c r="G27" s="4">
        <v>52</v>
      </c>
      <c r="H27" s="4">
        <v>40</v>
      </c>
      <c r="I27" s="4">
        <f t="shared" si="1"/>
        <v>92</v>
      </c>
      <c r="J27" s="5"/>
      <c r="K27" s="4" t="s">
        <v>27</v>
      </c>
      <c r="L27" s="4">
        <v>45</v>
      </c>
      <c r="M27" s="4">
        <v>17</v>
      </c>
      <c r="N27" s="4">
        <f t="shared" si="2"/>
        <v>62</v>
      </c>
      <c r="O27" s="5"/>
      <c r="P27" s="4" t="s">
        <v>27</v>
      </c>
      <c r="Q27" s="4">
        <v>32</v>
      </c>
      <c r="R27" s="4">
        <v>25</v>
      </c>
      <c r="S27" s="4">
        <f t="shared" si="3"/>
        <v>57</v>
      </c>
      <c r="U27" s="4" t="s">
        <v>27</v>
      </c>
      <c r="V27" s="4">
        <f t="shared" si="4"/>
        <v>308</v>
      </c>
      <c r="W27" s="4">
        <f t="shared" si="4"/>
        <v>275</v>
      </c>
      <c r="X27" s="4">
        <f t="shared" si="5"/>
        <v>583</v>
      </c>
    </row>
    <row r="28" spans="1:24" ht="13.5">
      <c r="A28" t="s">
        <v>28</v>
      </c>
      <c r="B28" s="4">
        <v>188</v>
      </c>
      <c r="C28" s="4">
        <v>166</v>
      </c>
      <c r="D28" s="4">
        <f t="shared" si="0"/>
        <v>354</v>
      </c>
      <c r="E28" s="5"/>
      <c r="F28" s="4" t="s">
        <v>28</v>
      </c>
      <c r="G28" s="4">
        <v>56</v>
      </c>
      <c r="H28" s="4">
        <v>44</v>
      </c>
      <c r="I28" s="4">
        <f t="shared" si="1"/>
        <v>100</v>
      </c>
      <c r="J28" s="5"/>
      <c r="K28" s="4" t="s">
        <v>28</v>
      </c>
      <c r="L28" s="4">
        <v>39</v>
      </c>
      <c r="M28" s="4">
        <v>30</v>
      </c>
      <c r="N28" s="4">
        <f t="shared" si="2"/>
        <v>69</v>
      </c>
      <c r="O28" s="5"/>
      <c r="P28" s="4" t="s">
        <v>28</v>
      </c>
      <c r="Q28" s="4">
        <v>22</v>
      </c>
      <c r="R28" s="4">
        <v>23</v>
      </c>
      <c r="S28" s="4">
        <f t="shared" si="3"/>
        <v>45</v>
      </c>
      <c r="U28" s="4" t="s">
        <v>28</v>
      </c>
      <c r="V28" s="4">
        <f t="shared" si="4"/>
        <v>305</v>
      </c>
      <c r="W28" s="4">
        <f t="shared" si="4"/>
        <v>263</v>
      </c>
      <c r="X28" s="4">
        <f t="shared" si="5"/>
        <v>568</v>
      </c>
    </row>
    <row r="29" spans="1:24" ht="13.5">
      <c r="A29" t="s">
        <v>29</v>
      </c>
      <c r="B29" s="4">
        <v>151</v>
      </c>
      <c r="C29" s="4">
        <v>190</v>
      </c>
      <c r="D29" s="4">
        <f t="shared" si="0"/>
        <v>341</v>
      </c>
      <c r="E29" s="5"/>
      <c r="F29" s="4" t="s">
        <v>29</v>
      </c>
      <c r="G29" s="4">
        <v>62</v>
      </c>
      <c r="H29" s="4">
        <v>58</v>
      </c>
      <c r="I29" s="4">
        <f t="shared" si="1"/>
        <v>120</v>
      </c>
      <c r="J29" s="5"/>
      <c r="K29" s="4" t="s">
        <v>29</v>
      </c>
      <c r="L29" s="4">
        <v>33</v>
      </c>
      <c r="M29" s="4">
        <v>30</v>
      </c>
      <c r="N29" s="4">
        <f t="shared" si="2"/>
        <v>63</v>
      </c>
      <c r="O29" s="5"/>
      <c r="P29" s="4" t="s">
        <v>29</v>
      </c>
      <c r="Q29" s="4">
        <v>30</v>
      </c>
      <c r="R29" s="4">
        <v>21</v>
      </c>
      <c r="S29" s="4">
        <f t="shared" si="3"/>
        <v>51</v>
      </c>
      <c r="U29" s="4" t="s">
        <v>29</v>
      </c>
      <c r="V29" s="4">
        <f t="shared" si="4"/>
        <v>276</v>
      </c>
      <c r="W29" s="4">
        <f t="shared" si="4"/>
        <v>299</v>
      </c>
      <c r="X29" s="4">
        <f t="shared" si="5"/>
        <v>575</v>
      </c>
    </row>
    <row r="30" spans="1:24" ht="13.5">
      <c r="A30" s="1" t="s">
        <v>30</v>
      </c>
      <c r="B30" s="5">
        <v>164</v>
      </c>
      <c r="C30" s="5">
        <v>159</v>
      </c>
      <c r="D30" s="5">
        <f t="shared" si="0"/>
        <v>323</v>
      </c>
      <c r="E30" s="5"/>
      <c r="F30" s="5" t="s">
        <v>30</v>
      </c>
      <c r="G30" s="5">
        <v>54</v>
      </c>
      <c r="H30" s="5">
        <v>43</v>
      </c>
      <c r="I30" s="5">
        <f t="shared" si="1"/>
        <v>97</v>
      </c>
      <c r="J30" s="5"/>
      <c r="K30" s="5" t="s">
        <v>30</v>
      </c>
      <c r="L30" s="5">
        <v>36</v>
      </c>
      <c r="M30" s="5">
        <v>19</v>
      </c>
      <c r="N30" s="5">
        <f t="shared" si="2"/>
        <v>55</v>
      </c>
      <c r="O30" s="5"/>
      <c r="P30" s="5" t="s">
        <v>30</v>
      </c>
      <c r="Q30" s="5">
        <v>24</v>
      </c>
      <c r="R30" s="5">
        <v>22</v>
      </c>
      <c r="S30" s="5">
        <f t="shared" si="3"/>
        <v>46</v>
      </c>
      <c r="U30" s="5" t="s">
        <v>30</v>
      </c>
      <c r="V30" s="5">
        <f t="shared" si="4"/>
        <v>278</v>
      </c>
      <c r="W30" s="5">
        <f t="shared" si="4"/>
        <v>243</v>
      </c>
      <c r="X30" s="5">
        <f t="shared" si="5"/>
        <v>521</v>
      </c>
    </row>
    <row r="31" spans="1:24" ht="13.5">
      <c r="A31" s="2" t="s">
        <v>31</v>
      </c>
      <c r="B31" s="6">
        <v>182</v>
      </c>
      <c r="C31" s="6">
        <v>173</v>
      </c>
      <c r="D31" s="6">
        <f t="shared" si="0"/>
        <v>355</v>
      </c>
      <c r="E31" s="5"/>
      <c r="F31" s="6" t="s">
        <v>31</v>
      </c>
      <c r="G31" s="6">
        <v>53</v>
      </c>
      <c r="H31" s="6">
        <v>55</v>
      </c>
      <c r="I31" s="6">
        <f t="shared" si="1"/>
        <v>108</v>
      </c>
      <c r="J31" s="5"/>
      <c r="K31" s="6" t="s">
        <v>31</v>
      </c>
      <c r="L31" s="6">
        <v>43</v>
      </c>
      <c r="M31" s="6">
        <v>23</v>
      </c>
      <c r="N31" s="6">
        <f t="shared" si="2"/>
        <v>66</v>
      </c>
      <c r="O31" s="5"/>
      <c r="P31" s="6" t="s">
        <v>31</v>
      </c>
      <c r="Q31" s="6">
        <v>17</v>
      </c>
      <c r="R31" s="6">
        <v>20</v>
      </c>
      <c r="S31" s="6">
        <f t="shared" si="3"/>
        <v>37</v>
      </c>
      <c r="U31" s="6" t="s">
        <v>31</v>
      </c>
      <c r="V31" s="6">
        <f t="shared" si="4"/>
        <v>295</v>
      </c>
      <c r="W31" s="6">
        <f t="shared" si="4"/>
        <v>271</v>
      </c>
      <c r="X31" s="6">
        <f t="shared" si="5"/>
        <v>566</v>
      </c>
    </row>
    <row r="32" spans="1:24" ht="13.5">
      <c r="A32" t="s">
        <v>32</v>
      </c>
      <c r="B32" s="4">
        <v>172</v>
      </c>
      <c r="C32" s="4">
        <v>191</v>
      </c>
      <c r="D32" s="7">
        <f>SUM(B32:C32)</f>
        <v>363</v>
      </c>
      <c r="E32" s="5"/>
      <c r="F32" s="4" t="s">
        <v>32</v>
      </c>
      <c r="G32" s="4">
        <v>54</v>
      </c>
      <c r="H32" s="4">
        <v>49</v>
      </c>
      <c r="I32" s="7">
        <f>SUM(G32:H32)</f>
        <v>103</v>
      </c>
      <c r="J32" s="5"/>
      <c r="K32" s="4" t="s">
        <v>32</v>
      </c>
      <c r="L32" s="4">
        <v>40</v>
      </c>
      <c r="M32" s="4">
        <v>30</v>
      </c>
      <c r="N32" s="7">
        <f>SUM(L32:M32)</f>
        <v>70</v>
      </c>
      <c r="O32" s="5"/>
      <c r="P32" s="4" t="s">
        <v>32</v>
      </c>
      <c r="Q32" s="4">
        <v>22</v>
      </c>
      <c r="R32" s="4">
        <v>24</v>
      </c>
      <c r="S32" s="7">
        <f>SUM(Q32:R32)</f>
        <v>46</v>
      </c>
      <c r="U32" s="4" t="s">
        <v>32</v>
      </c>
      <c r="V32" s="4">
        <f t="shared" si="4"/>
        <v>288</v>
      </c>
      <c r="W32" s="4">
        <f t="shared" si="4"/>
        <v>294</v>
      </c>
      <c r="X32" s="7">
        <f>SUM(V32:W32)</f>
        <v>582</v>
      </c>
    </row>
    <row r="33" spans="1:24" ht="13.5">
      <c r="A33" t="s">
        <v>33</v>
      </c>
      <c r="B33" s="4">
        <v>177</v>
      </c>
      <c r="C33" s="4">
        <v>226</v>
      </c>
      <c r="D33" s="7">
        <f aca="true" t="shared" si="6" ref="D33:D96">SUM(B33:C33)</f>
        <v>403</v>
      </c>
      <c r="E33" s="5"/>
      <c r="F33" s="4" t="s">
        <v>33</v>
      </c>
      <c r="G33" s="4">
        <v>63</v>
      </c>
      <c r="H33" s="4">
        <v>66</v>
      </c>
      <c r="I33" s="7">
        <f aca="true" t="shared" si="7" ref="I33:I96">SUM(G33:H33)</f>
        <v>129</v>
      </c>
      <c r="J33" s="5"/>
      <c r="K33" s="4" t="s">
        <v>33</v>
      </c>
      <c r="L33" s="4">
        <v>23</v>
      </c>
      <c r="M33" s="4">
        <v>27</v>
      </c>
      <c r="N33" s="7">
        <f aca="true" t="shared" si="8" ref="N33:N96">SUM(L33:M33)</f>
        <v>50</v>
      </c>
      <c r="O33" s="5"/>
      <c r="P33" s="4" t="s">
        <v>33</v>
      </c>
      <c r="Q33" s="4">
        <v>27</v>
      </c>
      <c r="R33" s="4">
        <v>25</v>
      </c>
      <c r="S33" s="7">
        <f aca="true" t="shared" si="9" ref="S33:S96">SUM(Q33:R33)</f>
        <v>52</v>
      </c>
      <c r="U33" s="4" t="s">
        <v>33</v>
      </c>
      <c r="V33" s="4">
        <f t="shared" si="4"/>
        <v>290</v>
      </c>
      <c r="W33" s="4">
        <f t="shared" si="4"/>
        <v>344</v>
      </c>
      <c r="X33" s="7">
        <f aca="true" t="shared" si="10" ref="X33:X96">SUM(V33:W33)</f>
        <v>634</v>
      </c>
    </row>
    <row r="34" spans="1:24" ht="13.5">
      <c r="A34" t="s">
        <v>34</v>
      </c>
      <c r="B34" s="4">
        <v>186</v>
      </c>
      <c r="C34" s="4">
        <v>194</v>
      </c>
      <c r="D34" s="7">
        <f t="shared" si="6"/>
        <v>380</v>
      </c>
      <c r="E34" s="5"/>
      <c r="F34" s="4" t="s">
        <v>34</v>
      </c>
      <c r="G34" s="4">
        <v>65</v>
      </c>
      <c r="H34" s="4">
        <v>66</v>
      </c>
      <c r="I34" s="7">
        <f t="shared" si="7"/>
        <v>131</v>
      </c>
      <c r="J34" s="5"/>
      <c r="K34" s="4" t="s">
        <v>34</v>
      </c>
      <c r="L34" s="4">
        <v>32</v>
      </c>
      <c r="M34" s="4">
        <v>26</v>
      </c>
      <c r="N34" s="7">
        <f t="shared" si="8"/>
        <v>58</v>
      </c>
      <c r="O34" s="5"/>
      <c r="P34" s="4" t="s">
        <v>34</v>
      </c>
      <c r="Q34" s="4">
        <v>23</v>
      </c>
      <c r="R34" s="4">
        <v>18</v>
      </c>
      <c r="S34" s="7">
        <f t="shared" si="9"/>
        <v>41</v>
      </c>
      <c r="U34" s="4" t="s">
        <v>34</v>
      </c>
      <c r="V34" s="4">
        <f t="shared" si="4"/>
        <v>306</v>
      </c>
      <c r="W34" s="4">
        <f t="shared" si="4"/>
        <v>304</v>
      </c>
      <c r="X34" s="7">
        <f t="shared" si="10"/>
        <v>610</v>
      </c>
    </row>
    <row r="35" spans="1:24" ht="13.5">
      <c r="A35" t="s">
        <v>35</v>
      </c>
      <c r="B35" s="4">
        <v>220</v>
      </c>
      <c r="C35" s="4">
        <v>203</v>
      </c>
      <c r="D35" s="7">
        <f t="shared" si="6"/>
        <v>423</v>
      </c>
      <c r="E35" s="5"/>
      <c r="F35" s="4" t="s">
        <v>35</v>
      </c>
      <c r="G35" s="4">
        <v>72</v>
      </c>
      <c r="H35" s="4">
        <v>72</v>
      </c>
      <c r="I35" s="7">
        <f t="shared" si="7"/>
        <v>144</v>
      </c>
      <c r="J35" s="5"/>
      <c r="K35" s="4" t="s">
        <v>35</v>
      </c>
      <c r="L35" s="4">
        <v>41</v>
      </c>
      <c r="M35" s="4">
        <v>29</v>
      </c>
      <c r="N35" s="7">
        <f t="shared" si="8"/>
        <v>70</v>
      </c>
      <c r="O35" s="5"/>
      <c r="P35" s="4" t="s">
        <v>35</v>
      </c>
      <c r="Q35" s="4">
        <v>22</v>
      </c>
      <c r="R35" s="4">
        <v>30</v>
      </c>
      <c r="S35" s="7">
        <f t="shared" si="9"/>
        <v>52</v>
      </c>
      <c r="U35" s="4" t="s">
        <v>35</v>
      </c>
      <c r="V35" s="4">
        <f t="shared" si="4"/>
        <v>355</v>
      </c>
      <c r="W35" s="4">
        <f t="shared" si="4"/>
        <v>334</v>
      </c>
      <c r="X35" s="7">
        <f t="shared" si="10"/>
        <v>689</v>
      </c>
    </row>
    <row r="36" spans="1:24" ht="13.5">
      <c r="A36" t="s">
        <v>36</v>
      </c>
      <c r="B36" s="4">
        <v>243</v>
      </c>
      <c r="C36" s="4">
        <v>230</v>
      </c>
      <c r="D36" s="7">
        <f t="shared" si="6"/>
        <v>473</v>
      </c>
      <c r="E36" s="5"/>
      <c r="F36" s="4" t="s">
        <v>36</v>
      </c>
      <c r="G36" s="4">
        <v>69</v>
      </c>
      <c r="H36" s="4">
        <v>81</v>
      </c>
      <c r="I36" s="7">
        <f t="shared" si="7"/>
        <v>150</v>
      </c>
      <c r="J36" s="5"/>
      <c r="K36" s="4" t="s">
        <v>36</v>
      </c>
      <c r="L36" s="4">
        <v>32</v>
      </c>
      <c r="M36" s="4">
        <v>19</v>
      </c>
      <c r="N36" s="7">
        <f t="shared" si="8"/>
        <v>51</v>
      </c>
      <c r="O36" s="5"/>
      <c r="P36" s="4" t="s">
        <v>36</v>
      </c>
      <c r="Q36" s="4">
        <v>29</v>
      </c>
      <c r="R36" s="4">
        <v>28</v>
      </c>
      <c r="S36" s="7">
        <f t="shared" si="9"/>
        <v>57</v>
      </c>
      <c r="U36" s="4" t="s">
        <v>36</v>
      </c>
      <c r="V36" s="4">
        <f t="shared" si="4"/>
        <v>373</v>
      </c>
      <c r="W36" s="4">
        <f t="shared" si="4"/>
        <v>358</v>
      </c>
      <c r="X36" s="7">
        <f t="shared" si="10"/>
        <v>731</v>
      </c>
    </row>
    <row r="37" spans="1:24" ht="13.5">
      <c r="A37" t="s">
        <v>37</v>
      </c>
      <c r="B37" s="4">
        <v>212</v>
      </c>
      <c r="C37" s="4">
        <v>242</v>
      </c>
      <c r="D37" s="7">
        <f t="shared" si="6"/>
        <v>454</v>
      </c>
      <c r="E37" s="5"/>
      <c r="F37" s="4" t="s">
        <v>37</v>
      </c>
      <c r="G37" s="4">
        <v>94</v>
      </c>
      <c r="H37" s="4">
        <v>91</v>
      </c>
      <c r="I37" s="7">
        <f t="shared" si="7"/>
        <v>185</v>
      </c>
      <c r="J37" s="5"/>
      <c r="K37" s="4" t="s">
        <v>37</v>
      </c>
      <c r="L37" s="4">
        <v>26</v>
      </c>
      <c r="M37" s="4">
        <v>26</v>
      </c>
      <c r="N37" s="7">
        <f t="shared" si="8"/>
        <v>52</v>
      </c>
      <c r="O37" s="5"/>
      <c r="P37" s="4" t="s">
        <v>37</v>
      </c>
      <c r="Q37" s="4">
        <v>26</v>
      </c>
      <c r="R37" s="4">
        <v>13</v>
      </c>
      <c r="S37" s="7">
        <f t="shared" si="9"/>
        <v>39</v>
      </c>
      <c r="U37" s="4" t="s">
        <v>37</v>
      </c>
      <c r="V37" s="4">
        <f t="shared" si="4"/>
        <v>358</v>
      </c>
      <c r="W37" s="4">
        <f t="shared" si="4"/>
        <v>372</v>
      </c>
      <c r="X37" s="7">
        <f t="shared" si="10"/>
        <v>730</v>
      </c>
    </row>
    <row r="38" spans="1:24" ht="13.5">
      <c r="A38" t="s">
        <v>38</v>
      </c>
      <c r="B38" s="4">
        <v>219</v>
      </c>
      <c r="C38" s="4">
        <v>205</v>
      </c>
      <c r="D38" s="7">
        <f t="shared" si="6"/>
        <v>424</v>
      </c>
      <c r="E38" s="5"/>
      <c r="F38" s="4" t="s">
        <v>38</v>
      </c>
      <c r="G38" s="4">
        <v>94</v>
      </c>
      <c r="H38" s="4">
        <v>68</v>
      </c>
      <c r="I38" s="7">
        <f t="shared" si="7"/>
        <v>162</v>
      </c>
      <c r="J38" s="5"/>
      <c r="K38" s="4" t="s">
        <v>38</v>
      </c>
      <c r="L38" s="4">
        <v>30</v>
      </c>
      <c r="M38" s="4">
        <v>36</v>
      </c>
      <c r="N38" s="7">
        <f t="shared" si="8"/>
        <v>66</v>
      </c>
      <c r="O38" s="5"/>
      <c r="P38" s="4" t="s">
        <v>38</v>
      </c>
      <c r="Q38" s="4">
        <v>20</v>
      </c>
      <c r="R38" s="4">
        <v>20</v>
      </c>
      <c r="S38" s="7">
        <f t="shared" si="9"/>
        <v>40</v>
      </c>
      <c r="U38" s="4" t="s">
        <v>38</v>
      </c>
      <c r="V38" s="4">
        <f t="shared" si="4"/>
        <v>363</v>
      </c>
      <c r="W38" s="4">
        <f t="shared" si="4"/>
        <v>329</v>
      </c>
      <c r="X38" s="7">
        <f t="shared" si="10"/>
        <v>692</v>
      </c>
    </row>
    <row r="39" spans="1:24" ht="13.5">
      <c r="A39" t="s">
        <v>39</v>
      </c>
      <c r="B39" s="4">
        <v>213</v>
      </c>
      <c r="C39" s="4">
        <v>219</v>
      </c>
      <c r="D39" s="7">
        <f t="shared" si="6"/>
        <v>432</v>
      </c>
      <c r="E39" s="5"/>
      <c r="F39" s="4" t="s">
        <v>39</v>
      </c>
      <c r="G39" s="4">
        <v>77</v>
      </c>
      <c r="H39" s="4">
        <v>67</v>
      </c>
      <c r="I39" s="7">
        <f t="shared" si="7"/>
        <v>144</v>
      </c>
      <c r="J39" s="5"/>
      <c r="K39" s="4" t="s">
        <v>39</v>
      </c>
      <c r="L39" s="4">
        <v>25</v>
      </c>
      <c r="M39" s="4">
        <v>19</v>
      </c>
      <c r="N39" s="7">
        <f t="shared" si="8"/>
        <v>44</v>
      </c>
      <c r="O39" s="5"/>
      <c r="P39" s="4" t="s">
        <v>39</v>
      </c>
      <c r="Q39" s="4">
        <v>31</v>
      </c>
      <c r="R39" s="4">
        <v>31</v>
      </c>
      <c r="S39" s="7">
        <f t="shared" si="9"/>
        <v>62</v>
      </c>
      <c r="U39" s="4" t="s">
        <v>39</v>
      </c>
      <c r="V39" s="4">
        <f t="shared" si="4"/>
        <v>346</v>
      </c>
      <c r="W39" s="4">
        <f t="shared" si="4"/>
        <v>336</v>
      </c>
      <c r="X39" s="7">
        <f t="shared" si="10"/>
        <v>682</v>
      </c>
    </row>
    <row r="40" spans="1:24" ht="13.5">
      <c r="A40" t="s">
        <v>40</v>
      </c>
      <c r="B40" s="4">
        <v>247</v>
      </c>
      <c r="C40" s="4">
        <v>223</v>
      </c>
      <c r="D40" s="7">
        <f t="shared" si="6"/>
        <v>470</v>
      </c>
      <c r="E40" s="5"/>
      <c r="F40" s="4" t="s">
        <v>40</v>
      </c>
      <c r="G40" s="4">
        <v>63</v>
      </c>
      <c r="H40" s="4">
        <v>79</v>
      </c>
      <c r="I40" s="7">
        <f t="shared" si="7"/>
        <v>142</v>
      </c>
      <c r="J40" s="5"/>
      <c r="K40" s="4" t="s">
        <v>40</v>
      </c>
      <c r="L40" s="4">
        <v>25</v>
      </c>
      <c r="M40" s="4">
        <v>30</v>
      </c>
      <c r="N40" s="7">
        <f t="shared" si="8"/>
        <v>55</v>
      </c>
      <c r="O40" s="5"/>
      <c r="P40" s="4" t="s">
        <v>40</v>
      </c>
      <c r="Q40" s="4">
        <v>28</v>
      </c>
      <c r="R40" s="4">
        <v>32</v>
      </c>
      <c r="S40" s="7">
        <f t="shared" si="9"/>
        <v>60</v>
      </c>
      <c r="U40" s="4" t="s">
        <v>40</v>
      </c>
      <c r="V40" s="4">
        <f t="shared" si="4"/>
        <v>363</v>
      </c>
      <c r="W40" s="4">
        <f t="shared" si="4"/>
        <v>364</v>
      </c>
      <c r="X40" s="7">
        <f t="shared" si="10"/>
        <v>727</v>
      </c>
    </row>
    <row r="41" spans="1:24" ht="13.5">
      <c r="A41" t="s">
        <v>41</v>
      </c>
      <c r="B41" s="4">
        <v>248</v>
      </c>
      <c r="C41" s="4">
        <v>246</v>
      </c>
      <c r="D41" s="7">
        <f t="shared" si="6"/>
        <v>494</v>
      </c>
      <c r="E41" s="5"/>
      <c r="F41" s="4" t="s">
        <v>41</v>
      </c>
      <c r="G41" s="4">
        <v>75</v>
      </c>
      <c r="H41" s="4">
        <v>72</v>
      </c>
      <c r="I41" s="7">
        <f t="shared" si="7"/>
        <v>147</v>
      </c>
      <c r="J41" s="5"/>
      <c r="K41" s="4" t="s">
        <v>41</v>
      </c>
      <c r="L41" s="4">
        <v>29</v>
      </c>
      <c r="M41" s="4">
        <v>19</v>
      </c>
      <c r="N41" s="7">
        <f t="shared" si="8"/>
        <v>48</v>
      </c>
      <c r="O41" s="5"/>
      <c r="P41" s="4" t="s">
        <v>41</v>
      </c>
      <c r="Q41" s="4">
        <v>35</v>
      </c>
      <c r="R41" s="4">
        <v>34</v>
      </c>
      <c r="S41" s="7">
        <f t="shared" si="9"/>
        <v>69</v>
      </c>
      <c r="U41" s="4" t="s">
        <v>41</v>
      </c>
      <c r="V41" s="4">
        <f t="shared" si="4"/>
        <v>387</v>
      </c>
      <c r="W41" s="4">
        <f t="shared" si="4"/>
        <v>371</v>
      </c>
      <c r="X41" s="7">
        <f t="shared" si="10"/>
        <v>758</v>
      </c>
    </row>
    <row r="42" spans="1:24" ht="13.5">
      <c r="A42" t="s">
        <v>42</v>
      </c>
      <c r="B42" s="4">
        <v>238</v>
      </c>
      <c r="C42" s="4">
        <v>209</v>
      </c>
      <c r="D42" s="7">
        <f t="shared" si="6"/>
        <v>447</v>
      </c>
      <c r="E42" s="5"/>
      <c r="F42" s="4" t="s">
        <v>42</v>
      </c>
      <c r="G42" s="4">
        <v>74</v>
      </c>
      <c r="H42" s="4">
        <v>80</v>
      </c>
      <c r="I42" s="7">
        <f t="shared" si="7"/>
        <v>154</v>
      </c>
      <c r="J42" s="5"/>
      <c r="K42" s="4" t="s">
        <v>42</v>
      </c>
      <c r="L42" s="4">
        <v>29</v>
      </c>
      <c r="M42" s="4">
        <v>18</v>
      </c>
      <c r="N42" s="7">
        <f t="shared" si="8"/>
        <v>47</v>
      </c>
      <c r="O42" s="5"/>
      <c r="P42" s="4" t="s">
        <v>42</v>
      </c>
      <c r="Q42" s="4">
        <v>37</v>
      </c>
      <c r="R42" s="4">
        <v>32</v>
      </c>
      <c r="S42" s="7">
        <f t="shared" si="9"/>
        <v>69</v>
      </c>
      <c r="U42" s="4" t="s">
        <v>42</v>
      </c>
      <c r="V42" s="4">
        <f t="shared" si="4"/>
        <v>378</v>
      </c>
      <c r="W42" s="4">
        <f t="shared" si="4"/>
        <v>339</v>
      </c>
      <c r="X42" s="7">
        <f t="shared" si="10"/>
        <v>717</v>
      </c>
    </row>
    <row r="43" spans="1:24" ht="13.5">
      <c r="A43" t="s">
        <v>43</v>
      </c>
      <c r="B43" s="4">
        <v>235</v>
      </c>
      <c r="C43" s="4">
        <v>244</v>
      </c>
      <c r="D43" s="7">
        <f t="shared" si="6"/>
        <v>479</v>
      </c>
      <c r="E43" s="5"/>
      <c r="F43" s="4" t="s">
        <v>43</v>
      </c>
      <c r="G43" s="4">
        <v>74</v>
      </c>
      <c r="H43" s="4">
        <v>62</v>
      </c>
      <c r="I43" s="7">
        <f t="shared" si="7"/>
        <v>136</v>
      </c>
      <c r="J43" s="5"/>
      <c r="K43" s="4" t="s">
        <v>43</v>
      </c>
      <c r="L43" s="4">
        <v>22</v>
      </c>
      <c r="M43" s="4">
        <v>21</v>
      </c>
      <c r="N43" s="7">
        <f t="shared" si="8"/>
        <v>43</v>
      </c>
      <c r="O43" s="5"/>
      <c r="P43" s="4" t="s">
        <v>43</v>
      </c>
      <c r="Q43" s="4">
        <v>48</v>
      </c>
      <c r="R43" s="4">
        <v>31</v>
      </c>
      <c r="S43" s="7">
        <f t="shared" si="9"/>
        <v>79</v>
      </c>
      <c r="U43" s="4" t="s">
        <v>43</v>
      </c>
      <c r="V43" s="4">
        <f t="shared" si="4"/>
        <v>379</v>
      </c>
      <c r="W43" s="4">
        <f t="shared" si="4"/>
        <v>358</v>
      </c>
      <c r="X43" s="7">
        <f t="shared" si="10"/>
        <v>737</v>
      </c>
    </row>
    <row r="44" spans="1:24" ht="13.5">
      <c r="A44" t="s">
        <v>44</v>
      </c>
      <c r="B44" s="4">
        <v>235</v>
      </c>
      <c r="C44" s="4">
        <v>241</v>
      </c>
      <c r="D44" s="7">
        <f t="shared" si="6"/>
        <v>476</v>
      </c>
      <c r="E44" s="5"/>
      <c r="F44" s="4" t="s">
        <v>44</v>
      </c>
      <c r="G44" s="4">
        <v>67</v>
      </c>
      <c r="H44" s="4">
        <v>90</v>
      </c>
      <c r="I44" s="7">
        <f t="shared" si="7"/>
        <v>157</v>
      </c>
      <c r="J44" s="5"/>
      <c r="K44" s="4" t="s">
        <v>44</v>
      </c>
      <c r="L44" s="4">
        <v>21</v>
      </c>
      <c r="M44" s="4">
        <v>27</v>
      </c>
      <c r="N44" s="7">
        <f t="shared" si="8"/>
        <v>48</v>
      </c>
      <c r="O44" s="5"/>
      <c r="P44" s="4" t="s">
        <v>44</v>
      </c>
      <c r="Q44" s="4">
        <v>35</v>
      </c>
      <c r="R44" s="4">
        <v>34</v>
      </c>
      <c r="S44" s="7">
        <f t="shared" si="9"/>
        <v>69</v>
      </c>
      <c r="U44" s="4" t="s">
        <v>44</v>
      </c>
      <c r="V44" s="4">
        <f t="shared" si="4"/>
        <v>358</v>
      </c>
      <c r="W44" s="4">
        <f t="shared" si="4"/>
        <v>392</v>
      </c>
      <c r="X44" s="7">
        <f t="shared" si="10"/>
        <v>750</v>
      </c>
    </row>
    <row r="45" spans="1:24" ht="13.5">
      <c r="A45" t="s">
        <v>45</v>
      </c>
      <c r="B45" s="4">
        <v>229</v>
      </c>
      <c r="C45" s="4">
        <v>279</v>
      </c>
      <c r="D45" s="7">
        <f t="shared" si="6"/>
        <v>508</v>
      </c>
      <c r="E45" s="5"/>
      <c r="F45" s="4" t="s">
        <v>45</v>
      </c>
      <c r="G45" s="4">
        <v>79</v>
      </c>
      <c r="H45" s="4">
        <v>66</v>
      </c>
      <c r="I45" s="7">
        <f t="shared" si="7"/>
        <v>145</v>
      </c>
      <c r="J45" s="5"/>
      <c r="K45" s="4" t="s">
        <v>45</v>
      </c>
      <c r="L45" s="4">
        <v>26</v>
      </c>
      <c r="M45" s="4">
        <v>30</v>
      </c>
      <c r="N45" s="7">
        <f t="shared" si="8"/>
        <v>56</v>
      </c>
      <c r="O45" s="5"/>
      <c r="P45" s="4" t="s">
        <v>45</v>
      </c>
      <c r="Q45" s="4">
        <v>27</v>
      </c>
      <c r="R45" s="4">
        <v>29</v>
      </c>
      <c r="S45" s="7">
        <f t="shared" si="9"/>
        <v>56</v>
      </c>
      <c r="U45" s="4" t="s">
        <v>45</v>
      </c>
      <c r="V45" s="4">
        <f t="shared" si="4"/>
        <v>361</v>
      </c>
      <c r="W45" s="4">
        <f t="shared" si="4"/>
        <v>404</v>
      </c>
      <c r="X45" s="7">
        <f t="shared" si="10"/>
        <v>765</v>
      </c>
    </row>
    <row r="46" spans="1:24" ht="13.5">
      <c r="A46" t="s">
        <v>46</v>
      </c>
      <c r="B46" s="4">
        <v>274</v>
      </c>
      <c r="C46" s="4">
        <v>232</v>
      </c>
      <c r="D46" s="7">
        <f t="shared" si="6"/>
        <v>506</v>
      </c>
      <c r="E46" s="5"/>
      <c r="F46" s="4" t="s">
        <v>46</v>
      </c>
      <c r="G46" s="4">
        <v>97</v>
      </c>
      <c r="H46" s="4">
        <v>79</v>
      </c>
      <c r="I46" s="7">
        <f t="shared" si="7"/>
        <v>176</v>
      </c>
      <c r="J46" s="5"/>
      <c r="K46" s="4" t="s">
        <v>46</v>
      </c>
      <c r="L46" s="4">
        <v>26</v>
      </c>
      <c r="M46" s="4">
        <v>15</v>
      </c>
      <c r="N46" s="7">
        <f t="shared" si="8"/>
        <v>41</v>
      </c>
      <c r="O46" s="5"/>
      <c r="P46" s="4" t="s">
        <v>46</v>
      </c>
      <c r="Q46" s="4">
        <v>39</v>
      </c>
      <c r="R46" s="4">
        <v>30</v>
      </c>
      <c r="S46" s="7">
        <f t="shared" si="9"/>
        <v>69</v>
      </c>
      <c r="U46" s="4" t="s">
        <v>46</v>
      </c>
      <c r="V46" s="4">
        <f t="shared" si="4"/>
        <v>436</v>
      </c>
      <c r="W46" s="4">
        <f t="shared" si="4"/>
        <v>356</v>
      </c>
      <c r="X46" s="7">
        <f t="shared" si="10"/>
        <v>792</v>
      </c>
    </row>
    <row r="47" spans="1:24" ht="13.5">
      <c r="A47" t="s">
        <v>47</v>
      </c>
      <c r="B47" s="4">
        <v>253</v>
      </c>
      <c r="C47" s="4">
        <v>259</v>
      </c>
      <c r="D47" s="7">
        <f t="shared" si="6"/>
        <v>512</v>
      </c>
      <c r="E47" s="5"/>
      <c r="F47" s="4" t="s">
        <v>47</v>
      </c>
      <c r="G47" s="4">
        <v>81</v>
      </c>
      <c r="H47" s="4">
        <v>78</v>
      </c>
      <c r="I47" s="7">
        <f t="shared" si="7"/>
        <v>159</v>
      </c>
      <c r="J47" s="5"/>
      <c r="K47" s="4" t="s">
        <v>47</v>
      </c>
      <c r="L47" s="4">
        <v>19</v>
      </c>
      <c r="M47" s="4">
        <v>33</v>
      </c>
      <c r="N47" s="7">
        <f t="shared" si="8"/>
        <v>52</v>
      </c>
      <c r="O47" s="5"/>
      <c r="P47" s="4" t="s">
        <v>47</v>
      </c>
      <c r="Q47" s="4">
        <v>27</v>
      </c>
      <c r="R47" s="4">
        <v>34</v>
      </c>
      <c r="S47" s="7">
        <f t="shared" si="9"/>
        <v>61</v>
      </c>
      <c r="U47" s="4" t="s">
        <v>47</v>
      </c>
      <c r="V47" s="4">
        <f t="shared" si="4"/>
        <v>380</v>
      </c>
      <c r="W47" s="4">
        <f t="shared" si="4"/>
        <v>404</v>
      </c>
      <c r="X47" s="7">
        <f t="shared" si="10"/>
        <v>784</v>
      </c>
    </row>
    <row r="48" spans="1:24" ht="13.5">
      <c r="A48" t="s">
        <v>48</v>
      </c>
      <c r="B48" s="4">
        <v>264</v>
      </c>
      <c r="C48" s="4">
        <v>271</v>
      </c>
      <c r="D48" s="7">
        <f t="shared" si="6"/>
        <v>535</v>
      </c>
      <c r="E48" s="5"/>
      <c r="F48" s="4" t="s">
        <v>48</v>
      </c>
      <c r="G48" s="4">
        <v>86</v>
      </c>
      <c r="H48" s="4">
        <v>94</v>
      </c>
      <c r="I48" s="7">
        <f t="shared" si="7"/>
        <v>180</v>
      </c>
      <c r="J48" s="5"/>
      <c r="K48" s="4" t="s">
        <v>48</v>
      </c>
      <c r="L48" s="4">
        <v>22</v>
      </c>
      <c r="M48" s="4">
        <v>20</v>
      </c>
      <c r="N48" s="7">
        <f t="shared" si="8"/>
        <v>42</v>
      </c>
      <c r="O48" s="5"/>
      <c r="P48" s="4" t="s">
        <v>48</v>
      </c>
      <c r="Q48" s="4">
        <v>24</v>
      </c>
      <c r="R48" s="4">
        <v>35</v>
      </c>
      <c r="S48" s="7">
        <f t="shared" si="9"/>
        <v>59</v>
      </c>
      <c r="U48" s="4" t="s">
        <v>48</v>
      </c>
      <c r="V48" s="4">
        <f t="shared" si="4"/>
        <v>396</v>
      </c>
      <c r="W48" s="4">
        <f t="shared" si="4"/>
        <v>420</v>
      </c>
      <c r="X48" s="7">
        <f t="shared" si="10"/>
        <v>816</v>
      </c>
    </row>
    <row r="49" spans="1:24" ht="13.5">
      <c r="A49" t="s">
        <v>49</v>
      </c>
      <c r="B49" s="4">
        <v>234</v>
      </c>
      <c r="C49" s="4">
        <v>250</v>
      </c>
      <c r="D49" s="7">
        <f t="shared" si="6"/>
        <v>484</v>
      </c>
      <c r="E49" s="5"/>
      <c r="F49" s="4" t="s">
        <v>49</v>
      </c>
      <c r="G49" s="4">
        <v>73</v>
      </c>
      <c r="H49" s="4">
        <v>82</v>
      </c>
      <c r="I49" s="7">
        <f t="shared" si="7"/>
        <v>155</v>
      </c>
      <c r="J49" s="5"/>
      <c r="K49" s="4" t="s">
        <v>49</v>
      </c>
      <c r="L49" s="4">
        <v>29</v>
      </c>
      <c r="M49" s="4">
        <v>28</v>
      </c>
      <c r="N49" s="7">
        <f t="shared" si="8"/>
        <v>57</v>
      </c>
      <c r="O49" s="5"/>
      <c r="P49" s="4" t="s">
        <v>49</v>
      </c>
      <c r="Q49" s="4">
        <v>35</v>
      </c>
      <c r="R49" s="4">
        <v>25</v>
      </c>
      <c r="S49" s="7">
        <f t="shared" si="9"/>
        <v>60</v>
      </c>
      <c r="U49" s="4" t="s">
        <v>49</v>
      </c>
      <c r="V49" s="4">
        <f t="shared" si="4"/>
        <v>371</v>
      </c>
      <c r="W49" s="4">
        <f t="shared" si="4"/>
        <v>385</v>
      </c>
      <c r="X49" s="7">
        <f t="shared" si="10"/>
        <v>756</v>
      </c>
    </row>
    <row r="50" spans="1:24" ht="13.5">
      <c r="A50" t="s">
        <v>50</v>
      </c>
      <c r="B50" s="4">
        <v>212</v>
      </c>
      <c r="C50" s="4">
        <v>237</v>
      </c>
      <c r="D50" s="7">
        <f t="shared" si="6"/>
        <v>449</v>
      </c>
      <c r="E50" s="5"/>
      <c r="F50" s="4" t="s">
        <v>50</v>
      </c>
      <c r="G50" s="4">
        <v>79</v>
      </c>
      <c r="H50" s="4">
        <v>62</v>
      </c>
      <c r="I50" s="7">
        <f t="shared" si="7"/>
        <v>141</v>
      </c>
      <c r="J50" s="5"/>
      <c r="K50" s="4" t="s">
        <v>50</v>
      </c>
      <c r="L50" s="4">
        <v>29</v>
      </c>
      <c r="M50" s="4">
        <v>29</v>
      </c>
      <c r="N50" s="7">
        <f t="shared" si="8"/>
        <v>58</v>
      </c>
      <c r="O50" s="5"/>
      <c r="P50" s="4" t="s">
        <v>50</v>
      </c>
      <c r="Q50" s="4">
        <v>26</v>
      </c>
      <c r="R50" s="4">
        <v>20</v>
      </c>
      <c r="S50" s="7">
        <f t="shared" si="9"/>
        <v>46</v>
      </c>
      <c r="U50" s="4" t="s">
        <v>50</v>
      </c>
      <c r="V50" s="4">
        <f t="shared" si="4"/>
        <v>346</v>
      </c>
      <c r="W50" s="4">
        <f t="shared" si="4"/>
        <v>348</v>
      </c>
      <c r="X50" s="7">
        <f t="shared" si="10"/>
        <v>694</v>
      </c>
    </row>
    <row r="51" spans="1:24" ht="13.5">
      <c r="A51" t="s">
        <v>51</v>
      </c>
      <c r="B51" s="4">
        <v>213</v>
      </c>
      <c r="C51" s="4">
        <v>259</v>
      </c>
      <c r="D51" s="7">
        <f t="shared" si="6"/>
        <v>472</v>
      </c>
      <c r="E51" s="5"/>
      <c r="F51" s="4" t="s">
        <v>51</v>
      </c>
      <c r="G51" s="4">
        <v>82</v>
      </c>
      <c r="H51" s="4">
        <v>88</v>
      </c>
      <c r="I51" s="7">
        <f t="shared" si="7"/>
        <v>170</v>
      </c>
      <c r="J51" s="5"/>
      <c r="K51" s="4" t="s">
        <v>51</v>
      </c>
      <c r="L51" s="4">
        <v>21</v>
      </c>
      <c r="M51" s="4">
        <v>30</v>
      </c>
      <c r="N51" s="7">
        <f t="shared" si="8"/>
        <v>51</v>
      </c>
      <c r="O51" s="5"/>
      <c r="P51" s="4" t="s">
        <v>51</v>
      </c>
      <c r="Q51" s="4">
        <v>32</v>
      </c>
      <c r="R51" s="4">
        <v>47</v>
      </c>
      <c r="S51" s="7">
        <f t="shared" si="9"/>
        <v>79</v>
      </c>
      <c r="U51" s="4" t="s">
        <v>51</v>
      </c>
      <c r="V51" s="4">
        <f t="shared" si="4"/>
        <v>348</v>
      </c>
      <c r="W51" s="4">
        <f t="shared" si="4"/>
        <v>424</v>
      </c>
      <c r="X51" s="7">
        <f t="shared" si="10"/>
        <v>772</v>
      </c>
    </row>
    <row r="52" spans="1:24" ht="13.5">
      <c r="A52" t="s">
        <v>52</v>
      </c>
      <c r="B52" s="4">
        <v>209</v>
      </c>
      <c r="C52" s="4">
        <v>240</v>
      </c>
      <c r="D52" s="7">
        <f t="shared" si="6"/>
        <v>449</v>
      </c>
      <c r="E52" s="5"/>
      <c r="F52" s="4" t="s">
        <v>52</v>
      </c>
      <c r="G52" s="4">
        <v>66</v>
      </c>
      <c r="H52" s="4">
        <v>84</v>
      </c>
      <c r="I52" s="7">
        <f t="shared" si="7"/>
        <v>150</v>
      </c>
      <c r="J52" s="5"/>
      <c r="K52" s="4" t="s">
        <v>52</v>
      </c>
      <c r="L52" s="4">
        <v>34</v>
      </c>
      <c r="M52" s="4">
        <v>18</v>
      </c>
      <c r="N52" s="7">
        <f t="shared" si="8"/>
        <v>52</v>
      </c>
      <c r="O52" s="5"/>
      <c r="P52" s="4" t="s">
        <v>52</v>
      </c>
      <c r="Q52" s="4">
        <v>37</v>
      </c>
      <c r="R52" s="4">
        <v>40</v>
      </c>
      <c r="S52" s="7">
        <f t="shared" si="9"/>
        <v>77</v>
      </c>
      <c r="U52" s="4" t="s">
        <v>52</v>
      </c>
      <c r="V52" s="4">
        <f t="shared" si="4"/>
        <v>346</v>
      </c>
      <c r="W52" s="4">
        <f t="shared" si="4"/>
        <v>382</v>
      </c>
      <c r="X52" s="7">
        <f t="shared" si="10"/>
        <v>728</v>
      </c>
    </row>
    <row r="53" spans="1:24" ht="13.5">
      <c r="A53" t="s">
        <v>53</v>
      </c>
      <c r="B53" s="4">
        <v>222</v>
      </c>
      <c r="C53" s="4">
        <v>253</v>
      </c>
      <c r="D53" s="7">
        <f t="shared" si="6"/>
        <v>475</v>
      </c>
      <c r="E53" s="5"/>
      <c r="F53" s="4" t="s">
        <v>53</v>
      </c>
      <c r="G53" s="4">
        <v>74</v>
      </c>
      <c r="H53" s="4">
        <v>73</v>
      </c>
      <c r="I53" s="7">
        <f t="shared" si="7"/>
        <v>147</v>
      </c>
      <c r="J53" s="5"/>
      <c r="K53" s="4" t="s">
        <v>53</v>
      </c>
      <c r="L53" s="4">
        <v>30</v>
      </c>
      <c r="M53" s="4">
        <v>26</v>
      </c>
      <c r="N53" s="7">
        <f t="shared" si="8"/>
        <v>56</v>
      </c>
      <c r="O53" s="5"/>
      <c r="P53" s="4" t="s">
        <v>53</v>
      </c>
      <c r="Q53" s="4">
        <v>45</v>
      </c>
      <c r="R53" s="4">
        <v>50</v>
      </c>
      <c r="S53" s="7">
        <f t="shared" si="9"/>
        <v>95</v>
      </c>
      <c r="U53" s="4" t="s">
        <v>53</v>
      </c>
      <c r="V53" s="4">
        <f t="shared" si="4"/>
        <v>371</v>
      </c>
      <c r="W53" s="4">
        <f t="shared" si="4"/>
        <v>402</v>
      </c>
      <c r="X53" s="7">
        <f t="shared" si="10"/>
        <v>773</v>
      </c>
    </row>
    <row r="54" spans="1:24" ht="13.5">
      <c r="A54" t="s">
        <v>54</v>
      </c>
      <c r="B54" s="4">
        <v>214</v>
      </c>
      <c r="C54" s="4">
        <v>212</v>
      </c>
      <c r="D54" s="7">
        <f t="shared" si="6"/>
        <v>426</v>
      </c>
      <c r="E54" s="5"/>
      <c r="F54" s="4" t="s">
        <v>54</v>
      </c>
      <c r="G54" s="4">
        <v>71</v>
      </c>
      <c r="H54" s="4">
        <v>66</v>
      </c>
      <c r="I54" s="7">
        <f t="shared" si="7"/>
        <v>137</v>
      </c>
      <c r="J54" s="5"/>
      <c r="K54" s="4" t="s">
        <v>54</v>
      </c>
      <c r="L54" s="4">
        <v>26</v>
      </c>
      <c r="M54" s="4">
        <v>30</v>
      </c>
      <c r="N54" s="7">
        <f t="shared" si="8"/>
        <v>56</v>
      </c>
      <c r="O54" s="5"/>
      <c r="P54" s="4" t="s">
        <v>54</v>
      </c>
      <c r="Q54" s="4">
        <v>33</v>
      </c>
      <c r="R54" s="4">
        <v>34</v>
      </c>
      <c r="S54" s="7">
        <f t="shared" si="9"/>
        <v>67</v>
      </c>
      <c r="U54" s="4" t="s">
        <v>54</v>
      </c>
      <c r="V54" s="4">
        <f t="shared" si="4"/>
        <v>344</v>
      </c>
      <c r="W54" s="4">
        <f t="shared" si="4"/>
        <v>342</v>
      </c>
      <c r="X54" s="7">
        <f t="shared" si="10"/>
        <v>686</v>
      </c>
    </row>
    <row r="55" spans="1:24" ht="13.5">
      <c r="A55" t="s">
        <v>55</v>
      </c>
      <c r="B55" s="4">
        <v>258</v>
      </c>
      <c r="C55" s="4">
        <v>229</v>
      </c>
      <c r="D55" s="7">
        <f t="shared" si="6"/>
        <v>487</v>
      </c>
      <c r="E55" s="5"/>
      <c r="F55" s="4" t="s">
        <v>55</v>
      </c>
      <c r="G55" s="4">
        <v>61</v>
      </c>
      <c r="H55" s="4">
        <v>74</v>
      </c>
      <c r="I55" s="7">
        <f t="shared" si="7"/>
        <v>135</v>
      </c>
      <c r="J55" s="5"/>
      <c r="K55" s="4" t="s">
        <v>55</v>
      </c>
      <c r="L55" s="4">
        <v>26</v>
      </c>
      <c r="M55" s="4">
        <v>31</v>
      </c>
      <c r="N55" s="7">
        <f t="shared" si="8"/>
        <v>57</v>
      </c>
      <c r="O55" s="5"/>
      <c r="P55" s="4" t="s">
        <v>55</v>
      </c>
      <c r="Q55" s="4">
        <v>47</v>
      </c>
      <c r="R55" s="4">
        <v>31</v>
      </c>
      <c r="S55" s="7">
        <f t="shared" si="9"/>
        <v>78</v>
      </c>
      <c r="U55" s="4" t="s">
        <v>55</v>
      </c>
      <c r="V55" s="4">
        <f t="shared" si="4"/>
        <v>392</v>
      </c>
      <c r="W55" s="4">
        <f t="shared" si="4"/>
        <v>365</v>
      </c>
      <c r="X55" s="7">
        <f t="shared" si="10"/>
        <v>757</v>
      </c>
    </row>
    <row r="56" spans="1:24" ht="13.5">
      <c r="A56" t="s">
        <v>56</v>
      </c>
      <c r="B56" s="4">
        <v>268</v>
      </c>
      <c r="C56" s="4">
        <v>257</v>
      </c>
      <c r="D56" s="7">
        <f t="shared" si="6"/>
        <v>525</v>
      </c>
      <c r="E56" s="5"/>
      <c r="F56" s="4" t="s">
        <v>56</v>
      </c>
      <c r="G56" s="4">
        <v>76</v>
      </c>
      <c r="H56" s="4">
        <v>89</v>
      </c>
      <c r="I56" s="7">
        <f t="shared" si="7"/>
        <v>165</v>
      </c>
      <c r="J56" s="5"/>
      <c r="K56" s="4" t="s">
        <v>56</v>
      </c>
      <c r="L56" s="4">
        <v>32</v>
      </c>
      <c r="M56" s="4">
        <v>22</v>
      </c>
      <c r="N56" s="7">
        <f t="shared" si="8"/>
        <v>54</v>
      </c>
      <c r="O56" s="5"/>
      <c r="P56" s="4" t="s">
        <v>56</v>
      </c>
      <c r="Q56" s="4">
        <v>40</v>
      </c>
      <c r="R56" s="4">
        <v>40</v>
      </c>
      <c r="S56" s="7">
        <f t="shared" si="9"/>
        <v>80</v>
      </c>
      <c r="U56" s="4" t="s">
        <v>56</v>
      </c>
      <c r="V56" s="4">
        <f t="shared" si="4"/>
        <v>416</v>
      </c>
      <c r="W56" s="4">
        <f t="shared" si="4"/>
        <v>408</v>
      </c>
      <c r="X56" s="7">
        <f t="shared" si="10"/>
        <v>824</v>
      </c>
    </row>
    <row r="57" spans="1:24" ht="13.5">
      <c r="A57" t="s">
        <v>57</v>
      </c>
      <c r="B57" s="4">
        <v>244</v>
      </c>
      <c r="C57" s="4">
        <v>248</v>
      </c>
      <c r="D57" s="7">
        <f t="shared" si="6"/>
        <v>492</v>
      </c>
      <c r="E57" s="5"/>
      <c r="F57" s="4" t="s">
        <v>57</v>
      </c>
      <c r="G57" s="4">
        <v>70</v>
      </c>
      <c r="H57" s="4">
        <v>76</v>
      </c>
      <c r="I57" s="7">
        <f t="shared" si="7"/>
        <v>146</v>
      </c>
      <c r="J57" s="5"/>
      <c r="K57" s="4" t="s">
        <v>57</v>
      </c>
      <c r="L57" s="4">
        <v>32</v>
      </c>
      <c r="M57" s="4">
        <v>34</v>
      </c>
      <c r="N57" s="7">
        <f t="shared" si="8"/>
        <v>66</v>
      </c>
      <c r="O57" s="5"/>
      <c r="P57" s="4" t="s">
        <v>57</v>
      </c>
      <c r="Q57" s="4">
        <v>31</v>
      </c>
      <c r="R57" s="4">
        <v>37</v>
      </c>
      <c r="S57" s="7">
        <f t="shared" si="9"/>
        <v>68</v>
      </c>
      <c r="U57" s="4" t="s">
        <v>57</v>
      </c>
      <c r="V57" s="4">
        <f t="shared" si="4"/>
        <v>377</v>
      </c>
      <c r="W57" s="4">
        <f t="shared" si="4"/>
        <v>395</v>
      </c>
      <c r="X57" s="7">
        <f t="shared" si="10"/>
        <v>772</v>
      </c>
    </row>
    <row r="58" spans="1:24" ht="13.5">
      <c r="A58" s="2" t="s">
        <v>58</v>
      </c>
      <c r="B58" s="6">
        <v>212</v>
      </c>
      <c r="C58" s="6">
        <v>257</v>
      </c>
      <c r="D58" s="8">
        <f t="shared" si="6"/>
        <v>469</v>
      </c>
      <c r="E58" s="5"/>
      <c r="F58" s="6" t="s">
        <v>58</v>
      </c>
      <c r="G58" s="6">
        <v>92</v>
      </c>
      <c r="H58" s="6">
        <v>92</v>
      </c>
      <c r="I58" s="8">
        <f t="shared" si="7"/>
        <v>184</v>
      </c>
      <c r="J58" s="5"/>
      <c r="K58" s="6" t="s">
        <v>58</v>
      </c>
      <c r="L58" s="6">
        <v>40</v>
      </c>
      <c r="M58" s="6">
        <v>30</v>
      </c>
      <c r="N58" s="8">
        <f t="shared" si="8"/>
        <v>70</v>
      </c>
      <c r="O58" s="5"/>
      <c r="P58" s="6" t="s">
        <v>58</v>
      </c>
      <c r="Q58" s="6">
        <v>34</v>
      </c>
      <c r="R58" s="6">
        <v>38</v>
      </c>
      <c r="S58" s="8">
        <f t="shared" si="9"/>
        <v>72</v>
      </c>
      <c r="U58" s="6" t="s">
        <v>58</v>
      </c>
      <c r="V58" s="6">
        <f t="shared" si="4"/>
        <v>378</v>
      </c>
      <c r="W58" s="6">
        <f t="shared" si="4"/>
        <v>417</v>
      </c>
      <c r="X58" s="8">
        <f t="shared" si="10"/>
        <v>795</v>
      </c>
    </row>
    <row r="59" spans="1:24" ht="13.5">
      <c r="A59" t="s">
        <v>59</v>
      </c>
      <c r="B59" s="4">
        <v>242</v>
      </c>
      <c r="C59" s="4">
        <v>268</v>
      </c>
      <c r="D59" s="7">
        <f t="shared" si="6"/>
        <v>510</v>
      </c>
      <c r="E59" s="5"/>
      <c r="F59" s="4" t="s">
        <v>59</v>
      </c>
      <c r="G59" s="4">
        <v>81</v>
      </c>
      <c r="H59" s="4">
        <v>76</v>
      </c>
      <c r="I59" s="7">
        <f t="shared" si="7"/>
        <v>157</v>
      </c>
      <c r="J59" s="5"/>
      <c r="K59" s="4" t="s">
        <v>59</v>
      </c>
      <c r="L59" s="4">
        <v>30</v>
      </c>
      <c r="M59" s="4">
        <v>48</v>
      </c>
      <c r="N59" s="7">
        <f t="shared" si="8"/>
        <v>78</v>
      </c>
      <c r="O59" s="5"/>
      <c r="P59" s="4" t="s">
        <v>59</v>
      </c>
      <c r="Q59" s="4">
        <v>42</v>
      </c>
      <c r="R59" s="4">
        <v>42</v>
      </c>
      <c r="S59" s="7">
        <f t="shared" si="9"/>
        <v>84</v>
      </c>
      <c r="U59" s="4" t="s">
        <v>59</v>
      </c>
      <c r="V59" s="4">
        <f t="shared" si="4"/>
        <v>395</v>
      </c>
      <c r="W59" s="4">
        <f t="shared" si="4"/>
        <v>434</v>
      </c>
      <c r="X59" s="7">
        <f t="shared" si="10"/>
        <v>829</v>
      </c>
    </row>
    <row r="60" spans="1:24" ht="13.5">
      <c r="A60" t="s">
        <v>60</v>
      </c>
      <c r="B60" s="4">
        <v>259</v>
      </c>
      <c r="C60" s="4">
        <v>284</v>
      </c>
      <c r="D60" s="7">
        <f t="shared" si="6"/>
        <v>543</v>
      </c>
      <c r="E60" s="5"/>
      <c r="F60" s="4" t="s">
        <v>60</v>
      </c>
      <c r="G60" s="4">
        <v>68</v>
      </c>
      <c r="H60" s="4">
        <v>86</v>
      </c>
      <c r="I60" s="7">
        <f t="shared" si="7"/>
        <v>154</v>
      </c>
      <c r="J60" s="5"/>
      <c r="K60" s="4" t="s">
        <v>60</v>
      </c>
      <c r="L60" s="4">
        <v>55</v>
      </c>
      <c r="M60" s="4">
        <v>40</v>
      </c>
      <c r="N60" s="7">
        <f t="shared" si="8"/>
        <v>95</v>
      </c>
      <c r="O60" s="5"/>
      <c r="P60" s="4" t="s">
        <v>60</v>
      </c>
      <c r="Q60" s="4">
        <v>37</v>
      </c>
      <c r="R60" s="4">
        <v>35</v>
      </c>
      <c r="S60" s="7">
        <f t="shared" si="9"/>
        <v>72</v>
      </c>
      <c r="U60" s="4" t="s">
        <v>60</v>
      </c>
      <c r="V60" s="4">
        <f t="shared" si="4"/>
        <v>419</v>
      </c>
      <c r="W60" s="4">
        <f t="shared" si="4"/>
        <v>445</v>
      </c>
      <c r="X60" s="7">
        <f t="shared" si="10"/>
        <v>864</v>
      </c>
    </row>
    <row r="61" spans="1:24" ht="13.5">
      <c r="A61" t="s">
        <v>61</v>
      </c>
      <c r="B61" s="4">
        <v>264</v>
      </c>
      <c r="C61" s="4">
        <v>281</v>
      </c>
      <c r="D61" s="7">
        <f t="shared" si="6"/>
        <v>545</v>
      </c>
      <c r="E61" s="5"/>
      <c r="F61" s="4" t="s">
        <v>61</v>
      </c>
      <c r="G61" s="4">
        <v>82</v>
      </c>
      <c r="H61" s="4">
        <v>96</v>
      </c>
      <c r="I61" s="7">
        <f t="shared" si="7"/>
        <v>178</v>
      </c>
      <c r="J61" s="5"/>
      <c r="K61" s="4" t="s">
        <v>61</v>
      </c>
      <c r="L61" s="4">
        <v>39</v>
      </c>
      <c r="M61" s="4">
        <v>40</v>
      </c>
      <c r="N61" s="7">
        <f t="shared" si="8"/>
        <v>79</v>
      </c>
      <c r="O61" s="5"/>
      <c r="P61" s="4" t="s">
        <v>61</v>
      </c>
      <c r="Q61" s="4">
        <v>54</v>
      </c>
      <c r="R61" s="4">
        <v>36</v>
      </c>
      <c r="S61" s="7">
        <f t="shared" si="9"/>
        <v>90</v>
      </c>
      <c r="U61" s="4" t="s">
        <v>61</v>
      </c>
      <c r="V61" s="4">
        <f t="shared" si="4"/>
        <v>439</v>
      </c>
      <c r="W61" s="4">
        <f t="shared" si="4"/>
        <v>453</v>
      </c>
      <c r="X61" s="7">
        <f t="shared" si="10"/>
        <v>892</v>
      </c>
    </row>
    <row r="62" spans="1:24" ht="13.5">
      <c r="A62" t="s">
        <v>62</v>
      </c>
      <c r="B62" s="4">
        <v>247</v>
      </c>
      <c r="C62" s="4">
        <v>300</v>
      </c>
      <c r="D62" s="7">
        <f t="shared" si="6"/>
        <v>547</v>
      </c>
      <c r="E62" s="5"/>
      <c r="F62" s="4" t="s">
        <v>62</v>
      </c>
      <c r="G62" s="4">
        <v>100</v>
      </c>
      <c r="H62" s="4">
        <v>98</v>
      </c>
      <c r="I62" s="7">
        <f t="shared" si="7"/>
        <v>198</v>
      </c>
      <c r="J62" s="5"/>
      <c r="K62" s="4" t="s">
        <v>62</v>
      </c>
      <c r="L62" s="4">
        <v>47</v>
      </c>
      <c r="M62" s="4">
        <v>38</v>
      </c>
      <c r="N62" s="7">
        <f t="shared" si="8"/>
        <v>85</v>
      </c>
      <c r="O62" s="5"/>
      <c r="P62" s="4" t="s">
        <v>62</v>
      </c>
      <c r="Q62" s="4">
        <v>55</v>
      </c>
      <c r="R62" s="4">
        <v>50</v>
      </c>
      <c r="S62" s="7">
        <f t="shared" si="9"/>
        <v>105</v>
      </c>
      <c r="U62" s="4" t="s">
        <v>62</v>
      </c>
      <c r="V62" s="4">
        <f t="shared" si="4"/>
        <v>449</v>
      </c>
      <c r="W62" s="4">
        <f t="shared" si="4"/>
        <v>486</v>
      </c>
      <c r="X62" s="7">
        <f t="shared" si="10"/>
        <v>935</v>
      </c>
    </row>
    <row r="63" spans="1:24" ht="13.5">
      <c r="A63" t="s">
        <v>63</v>
      </c>
      <c r="B63" s="4">
        <v>256</v>
      </c>
      <c r="C63" s="4">
        <v>285</v>
      </c>
      <c r="D63" s="7">
        <f t="shared" si="6"/>
        <v>541</v>
      </c>
      <c r="E63" s="5"/>
      <c r="F63" s="4" t="s">
        <v>63</v>
      </c>
      <c r="G63" s="4">
        <v>74</v>
      </c>
      <c r="H63" s="4">
        <v>99</v>
      </c>
      <c r="I63" s="7">
        <f t="shared" si="7"/>
        <v>173</v>
      </c>
      <c r="J63" s="5"/>
      <c r="K63" s="4" t="s">
        <v>63</v>
      </c>
      <c r="L63" s="4">
        <v>43</v>
      </c>
      <c r="M63" s="4">
        <v>37</v>
      </c>
      <c r="N63" s="7">
        <f t="shared" si="8"/>
        <v>80</v>
      </c>
      <c r="O63" s="5"/>
      <c r="P63" s="4" t="s">
        <v>63</v>
      </c>
      <c r="Q63" s="4">
        <v>49</v>
      </c>
      <c r="R63" s="4">
        <v>54</v>
      </c>
      <c r="S63" s="7">
        <f t="shared" si="9"/>
        <v>103</v>
      </c>
      <c r="U63" s="4" t="s">
        <v>63</v>
      </c>
      <c r="V63" s="4">
        <f t="shared" si="4"/>
        <v>422</v>
      </c>
      <c r="W63" s="4">
        <f t="shared" si="4"/>
        <v>475</v>
      </c>
      <c r="X63" s="7">
        <f t="shared" si="10"/>
        <v>897</v>
      </c>
    </row>
    <row r="64" spans="1:24" ht="13.5">
      <c r="A64" t="s">
        <v>64</v>
      </c>
      <c r="B64" s="4">
        <v>290</v>
      </c>
      <c r="C64" s="4">
        <v>280</v>
      </c>
      <c r="D64" s="7">
        <f t="shared" si="6"/>
        <v>570</v>
      </c>
      <c r="E64" s="5"/>
      <c r="F64" s="4" t="s">
        <v>64</v>
      </c>
      <c r="G64" s="4">
        <v>111</v>
      </c>
      <c r="H64" s="4">
        <v>108</v>
      </c>
      <c r="I64" s="7">
        <f t="shared" si="7"/>
        <v>219</v>
      </c>
      <c r="J64" s="5"/>
      <c r="K64" s="4" t="s">
        <v>64</v>
      </c>
      <c r="L64" s="4">
        <v>39</v>
      </c>
      <c r="M64" s="4">
        <v>34</v>
      </c>
      <c r="N64" s="7">
        <f t="shared" si="8"/>
        <v>73</v>
      </c>
      <c r="O64" s="5"/>
      <c r="P64" s="4" t="s">
        <v>64</v>
      </c>
      <c r="Q64" s="4">
        <v>40</v>
      </c>
      <c r="R64" s="4">
        <v>38</v>
      </c>
      <c r="S64" s="7">
        <f t="shared" si="9"/>
        <v>78</v>
      </c>
      <c r="U64" s="4" t="s">
        <v>64</v>
      </c>
      <c r="V64" s="4">
        <f t="shared" si="4"/>
        <v>480</v>
      </c>
      <c r="W64" s="4">
        <f t="shared" si="4"/>
        <v>460</v>
      </c>
      <c r="X64" s="7">
        <f t="shared" si="10"/>
        <v>940</v>
      </c>
    </row>
    <row r="65" spans="1:24" ht="13.5">
      <c r="A65" t="s">
        <v>65</v>
      </c>
      <c r="B65" s="4">
        <v>294</v>
      </c>
      <c r="C65" s="4">
        <v>297</v>
      </c>
      <c r="D65" s="7">
        <f t="shared" si="6"/>
        <v>591</v>
      </c>
      <c r="E65" s="5"/>
      <c r="F65" s="4" t="s">
        <v>65</v>
      </c>
      <c r="G65" s="4">
        <v>118</v>
      </c>
      <c r="H65" s="4">
        <v>109</v>
      </c>
      <c r="I65" s="7">
        <f t="shared" si="7"/>
        <v>227</v>
      </c>
      <c r="J65" s="5"/>
      <c r="K65" s="4" t="s">
        <v>65</v>
      </c>
      <c r="L65" s="4">
        <v>42</v>
      </c>
      <c r="M65" s="4">
        <v>42</v>
      </c>
      <c r="N65" s="7">
        <f t="shared" si="8"/>
        <v>84</v>
      </c>
      <c r="O65" s="5"/>
      <c r="P65" s="4" t="s">
        <v>65</v>
      </c>
      <c r="Q65" s="4">
        <v>54</v>
      </c>
      <c r="R65" s="4">
        <v>52</v>
      </c>
      <c r="S65" s="7">
        <f t="shared" si="9"/>
        <v>106</v>
      </c>
      <c r="U65" s="4" t="s">
        <v>65</v>
      </c>
      <c r="V65" s="4">
        <f t="shared" si="4"/>
        <v>508</v>
      </c>
      <c r="W65" s="4">
        <f t="shared" si="4"/>
        <v>500</v>
      </c>
      <c r="X65" s="7">
        <f t="shared" si="10"/>
        <v>1008</v>
      </c>
    </row>
    <row r="66" spans="1:24" ht="13.5">
      <c r="A66" t="s">
        <v>66</v>
      </c>
      <c r="B66" s="4">
        <v>340</v>
      </c>
      <c r="C66" s="4">
        <v>307</v>
      </c>
      <c r="D66" s="7">
        <f t="shared" si="6"/>
        <v>647</v>
      </c>
      <c r="E66" s="5"/>
      <c r="F66" s="4" t="s">
        <v>66</v>
      </c>
      <c r="G66" s="4">
        <v>110</v>
      </c>
      <c r="H66" s="4">
        <v>99</v>
      </c>
      <c r="I66" s="7">
        <f t="shared" si="7"/>
        <v>209</v>
      </c>
      <c r="J66" s="5"/>
      <c r="K66" s="4" t="s">
        <v>66</v>
      </c>
      <c r="L66" s="4">
        <v>38</v>
      </c>
      <c r="M66" s="4">
        <v>40</v>
      </c>
      <c r="N66" s="7">
        <f t="shared" si="8"/>
        <v>78</v>
      </c>
      <c r="O66" s="5"/>
      <c r="P66" s="4" t="s">
        <v>66</v>
      </c>
      <c r="Q66" s="4">
        <v>46</v>
      </c>
      <c r="R66" s="4">
        <v>46</v>
      </c>
      <c r="S66" s="7">
        <f t="shared" si="9"/>
        <v>92</v>
      </c>
      <c r="U66" s="4" t="s">
        <v>66</v>
      </c>
      <c r="V66" s="4">
        <f t="shared" si="4"/>
        <v>534</v>
      </c>
      <c r="W66" s="4">
        <f t="shared" si="4"/>
        <v>492</v>
      </c>
      <c r="X66" s="7">
        <f t="shared" si="10"/>
        <v>1026</v>
      </c>
    </row>
    <row r="67" spans="1:24" ht="13.5">
      <c r="A67" t="s">
        <v>67</v>
      </c>
      <c r="B67" s="4">
        <v>305</v>
      </c>
      <c r="C67" s="4">
        <v>322</v>
      </c>
      <c r="D67" s="7">
        <f t="shared" si="6"/>
        <v>627</v>
      </c>
      <c r="E67" s="5"/>
      <c r="F67" s="4" t="s">
        <v>67</v>
      </c>
      <c r="G67" s="4">
        <v>101</v>
      </c>
      <c r="H67" s="4">
        <v>111</v>
      </c>
      <c r="I67" s="7">
        <f t="shared" si="7"/>
        <v>212</v>
      </c>
      <c r="J67" s="5"/>
      <c r="K67" s="4" t="s">
        <v>67</v>
      </c>
      <c r="L67" s="4">
        <v>45</v>
      </c>
      <c r="M67" s="4">
        <v>38</v>
      </c>
      <c r="N67" s="7">
        <f t="shared" si="8"/>
        <v>83</v>
      </c>
      <c r="O67" s="5"/>
      <c r="P67" s="4" t="s">
        <v>67</v>
      </c>
      <c r="Q67" s="4">
        <v>53</v>
      </c>
      <c r="R67" s="4">
        <v>48</v>
      </c>
      <c r="S67" s="7">
        <f t="shared" si="9"/>
        <v>101</v>
      </c>
      <c r="U67" s="4" t="s">
        <v>67</v>
      </c>
      <c r="V67" s="4">
        <f t="shared" si="4"/>
        <v>504</v>
      </c>
      <c r="W67" s="4">
        <f t="shared" si="4"/>
        <v>519</v>
      </c>
      <c r="X67" s="7">
        <f t="shared" si="10"/>
        <v>1023</v>
      </c>
    </row>
    <row r="68" spans="1:24" ht="13.5">
      <c r="A68" t="s">
        <v>68</v>
      </c>
      <c r="B68" s="4">
        <v>334</v>
      </c>
      <c r="C68" s="4">
        <v>332</v>
      </c>
      <c r="D68" s="7">
        <f t="shared" si="6"/>
        <v>666</v>
      </c>
      <c r="E68" s="5"/>
      <c r="F68" s="4" t="s">
        <v>68</v>
      </c>
      <c r="G68" s="4">
        <v>139</v>
      </c>
      <c r="H68" s="4">
        <v>101</v>
      </c>
      <c r="I68" s="7">
        <f t="shared" si="7"/>
        <v>240</v>
      </c>
      <c r="J68" s="5"/>
      <c r="K68" s="4" t="s">
        <v>68</v>
      </c>
      <c r="L68" s="4">
        <v>47</v>
      </c>
      <c r="M68" s="4">
        <v>35</v>
      </c>
      <c r="N68" s="7">
        <f t="shared" si="8"/>
        <v>82</v>
      </c>
      <c r="O68" s="5"/>
      <c r="P68" s="4" t="s">
        <v>68</v>
      </c>
      <c r="Q68" s="4">
        <v>47</v>
      </c>
      <c r="R68" s="4">
        <v>53</v>
      </c>
      <c r="S68" s="7">
        <f t="shared" si="9"/>
        <v>100</v>
      </c>
      <c r="U68" s="4" t="s">
        <v>68</v>
      </c>
      <c r="V68" s="4">
        <f t="shared" si="4"/>
        <v>567</v>
      </c>
      <c r="W68" s="4">
        <f t="shared" si="4"/>
        <v>521</v>
      </c>
      <c r="X68" s="7">
        <f t="shared" si="10"/>
        <v>1088</v>
      </c>
    </row>
    <row r="69" spans="1:24" ht="13.5">
      <c r="A69" t="s">
        <v>69</v>
      </c>
      <c r="B69" s="4">
        <v>347</v>
      </c>
      <c r="C69" s="4">
        <v>356</v>
      </c>
      <c r="D69" s="7">
        <f t="shared" si="6"/>
        <v>703</v>
      </c>
      <c r="E69" s="5"/>
      <c r="F69" s="4" t="s">
        <v>69</v>
      </c>
      <c r="G69" s="4">
        <v>120</v>
      </c>
      <c r="H69" s="4">
        <v>118</v>
      </c>
      <c r="I69" s="7">
        <f t="shared" si="7"/>
        <v>238</v>
      </c>
      <c r="J69" s="5"/>
      <c r="K69" s="4" t="s">
        <v>69</v>
      </c>
      <c r="L69" s="4">
        <v>46</v>
      </c>
      <c r="M69" s="4">
        <v>42</v>
      </c>
      <c r="N69" s="7">
        <f t="shared" si="8"/>
        <v>88</v>
      </c>
      <c r="O69" s="5"/>
      <c r="P69" s="4" t="s">
        <v>69</v>
      </c>
      <c r="Q69" s="4">
        <v>56</v>
      </c>
      <c r="R69" s="4">
        <v>58</v>
      </c>
      <c r="S69" s="7">
        <f t="shared" si="9"/>
        <v>114</v>
      </c>
      <c r="U69" s="4" t="s">
        <v>69</v>
      </c>
      <c r="V69" s="4">
        <f t="shared" si="4"/>
        <v>569</v>
      </c>
      <c r="W69" s="4">
        <f t="shared" si="4"/>
        <v>574</v>
      </c>
      <c r="X69" s="7">
        <f t="shared" si="10"/>
        <v>1143</v>
      </c>
    </row>
    <row r="70" spans="1:24" ht="13.5">
      <c r="A70" t="s">
        <v>70</v>
      </c>
      <c r="B70" s="4">
        <v>340</v>
      </c>
      <c r="C70" s="4">
        <v>365</v>
      </c>
      <c r="D70" s="7">
        <f t="shared" si="6"/>
        <v>705</v>
      </c>
      <c r="E70" s="5"/>
      <c r="F70" s="4" t="s">
        <v>70</v>
      </c>
      <c r="G70" s="4">
        <v>133</v>
      </c>
      <c r="H70" s="4">
        <v>155</v>
      </c>
      <c r="I70" s="7">
        <f t="shared" si="7"/>
        <v>288</v>
      </c>
      <c r="J70" s="5"/>
      <c r="K70" s="4" t="s">
        <v>70</v>
      </c>
      <c r="L70" s="4">
        <v>40</v>
      </c>
      <c r="M70" s="4">
        <v>39</v>
      </c>
      <c r="N70" s="7">
        <f t="shared" si="8"/>
        <v>79</v>
      </c>
      <c r="O70" s="5"/>
      <c r="P70" s="4" t="s">
        <v>70</v>
      </c>
      <c r="Q70" s="4">
        <v>64</v>
      </c>
      <c r="R70" s="4">
        <v>51</v>
      </c>
      <c r="S70" s="7">
        <f t="shared" si="9"/>
        <v>115</v>
      </c>
      <c r="U70" s="4" t="s">
        <v>70</v>
      </c>
      <c r="V70" s="4">
        <f aca="true" t="shared" si="11" ref="V70:W110">B70+G70+L70+Q70</f>
        <v>577</v>
      </c>
      <c r="W70" s="4">
        <f t="shared" si="11"/>
        <v>610</v>
      </c>
      <c r="X70" s="7">
        <f t="shared" si="10"/>
        <v>1187</v>
      </c>
    </row>
    <row r="71" spans="1:24" ht="13.5">
      <c r="A71" t="s">
        <v>71</v>
      </c>
      <c r="B71" s="4">
        <v>377</v>
      </c>
      <c r="C71" s="4">
        <v>341</v>
      </c>
      <c r="D71" s="7">
        <f t="shared" si="6"/>
        <v>718</v>
      </c>
      <c r="E71" s="5"/>
      <c r="F71" s="4" t="s">
        <v>71</v>
      </c>
      <c r="G71" s="4">
        <v>141</v>
      </c>
      <c r="H71" s="4">
        <v>127</v>
      </c>
      <c r="I71" s="7">
        <f t="shared" si="7"/>
        <v>268</v>
      </c>
      <c r="J71" s="5"/>
      <c r="K71" s="4" t="s">
        <v>71</v>
      </c>
      <c r="L71" s="4">
        <v>30</v>
      </c>
      <c r="M71" s="4">
        <v>42</v>
      </c>
      <c r="N71" s="7">
        <f t="shared" si="8"/>
        <v>72</v>
      </c>
      <c r="O71" s="5"/>
      <c r="P71" s="4" t="s">
        <v>71</v>
      </c>
      <c r="Q71" s="4">
        <v>74</v>
      </c>
      <c r="R71" s="4">
        <v>56</v>
      </c>
      <c r="S71" s="7">
        <f t="shared" si="9"/>
        <v>130</v>
      </c>
      <c r="U71" s="4" t="s">
        <v>71</v>
      </c>
      <c r="V71" s="4">
        <f t="shared" si="11"/>
        <v>622</v>
      </c>
      <c r="W71" s="4">
        <f t="shared" si="11"/>
        <v>566</v>
      </c>
      <c r="X71" s="7">
        <f t="shared" si="10"/>
        <v>1188</v>
      </c>
    </row>
    <row r="72" spans="1:24" ht="13.5">
      <c r="A72" t="s">
        <v>72</v>
      </c>
      <c r="B72" s="4">
        <v>363</v>
      </c>
      <c r="C72" s="4">
        <v>379</v>
      </c>
      <c r="D72" s="7">
        <f t="shared" si="6"/>
        <v>742</v>
      </c>
      <c r="E72" s="5"/>
      <c r="F72" s="4" t="s">
        <v>72</v>
      </c>
      <c r="G72" s="4">
        <v>117</v>
      </c>
      <c r="H72" s="4">
        <v>124</v>
      </c>
      <c r="I72" s="7">
        <f t="shared" si="7"/>
        <v>241</v>
      </c>
      <c r="J72" s="5"/>
      <c r="K72" s="4" t="s">
        <v>72</v>
      </c>
      <c r="L72" s="4">
        <v>46</v>
      </c>
      <c r="M72" s="4">
        <v>38</v>
      </c>
      <c r="N72" s="7">
        <f t="shared" si="8"/>
        <v>84</v>
      </c>
      <c r="O72" s="5"/>
      <c r="P72" s="4" t="s">
        <v>72</v>
      </c>
      <c r="Q72" s="4">
        <v>63</v>
      </c>
      <c r="R72" s="4">
        <v>44</v>
      </c>
      <c r="S72" s="7">
        <f t="shared" si="9"/>
        <v>107</v>
      </c>
      <c r="U72" s="4" t="s">
        <v>72</v>
      </c>
      <c r="V72" s="4">
        <f t="shared" si="11"/>
        <v>589</v>
      </c>
      <c r="W72" s="4">
        <f t="shared" si="11"/>
        <v>585</v>
      </c>
      <c r="X72" s="7">
        <f t="shared" si="10"/>
        <v>1174</v>
      </c>
    </row>
    <row r="73" spans="1:24" ht="13.5">
      <c r="A73" t="s">
        <v>73</v>
      </c>
      <c r="B73" s="4">
        <v>323</v>
      </c>
      <c r="C73" s="4">
        <v>376</v>
      </c>
      <c r="D73" s="7">
        <f t="shared" si="6"/>
        <v>699</v>
      </c>
      <c r="E73" s="5"/>
      <c r="F73" s="4" t="s">
        <v>73</v>
      </c>
      <c r="G73" s="4">
        <v>123</v>
      </c>
      <c r="H73" s="4">
        <v>133</v>
      </c>
      <c r="I73" s="7">
        <f t="shared" si="7"/>
        <v>256</v>
      </c>
      <c r="J73" s="5"/>
      <c r="K73" s="4" t="s">
        <v>73</v>
      </c>
      <c r="L73" s="4">
        <v>50</v>
      </c>
      <c r="M73" s="4">
        <v>29</v>
      </c>
      <c r="N73" s="7">
        <f t="shared" si="8"/>
        <v>79</v>
      </c>
      <c r="O73" s="5"/>
      <c r="P73" s="4" t="s">
        <v>73</v>
      </c>
      <c r="Q73" s="4">
        <v>63</v>
      </c>
      <c r="R73" s="4">
        <v>66</v>
      </c>
      <c r="S73" s="7">
        <f t="shared" si="9"/>
        <v>129</v>
      </c>
      <c r="U73" s="4" t="s">
        <v>73</v>
      </c>
      <c r="V73" s="4">
        <f t="shared" si="11"/>
        <v>559</v>
      </c>
      <c r="W73" s="4">
        <f t="shared" si="11"/>
        <v>604</v>
      </c>
      <c r="X73" s="7">
        <f t="shared" si="10"/>
        <v>1163</v>
      </c>
    </row>
    <row r="74" spans="1:24" ht="13.5">
      <c r="A74" t="s">
        <v>74</v>
      </c>
      <c r="B74" s="4">
        <v>251</v>
      </c>
      <c r="C74" s="4">
        <v>294</v>
      </c>
      <c r="D74" s="7">
        <f t="shared" si="6"/>
        <v>545</v>
      </c>
      <c r="E74" s="5"/>
      <c r="F74" s="4" t="s">
        <v>74</v>
      </c>
      <c r="G74" s="4">
        <v>97</v>
      </c>
      <c r="H74" s="4">
        <v>103</v>
      </c>
      <c r="I74" s="7">
        <f t="shared" si="7"/>
        <v>200</v>
      </c>
      <c r="J74" s="5"/>
      <c r="K74" s="4" t="s">
        <v>74</v>
      </c>
      <c r="L74" s="4">
        <v>33</v>
      </c>
      <c r="M74" s="4">
        <v>31</v>
      </c>
      <c r="N74" s="7">
        <f t="shared" si="8"/>
        <v>64</v>
      </c>
      <c r="O74" s="5"/>
      <c r="P74" s="4" t="s">
        <v>74</v>
      </c>
      <c r="Q74" s="4">
        <v>43</v>
      </c>
      <c r="R74" s="4">
        <v>53</v>
      </c>
      <c r="S74" s="7">
        <f t="shared" si="9"/>
        <v>96</v>
      </c>
      <c r="U74" s="4" t="s">
        <v>74</v>
      </c>
      <c r="V74" s="4">
        <f t="shared" si="11"/>
        <v>424</v>
      </c>
      <c r="W74" s="4">
        <f t="shared" si="11"/>
        <v>481</v>
      </c>
      <c r="X74" s="7">
        <f t="shared" si="10"/>
        <v>905</v>
      </c>
    </row>
    <row r="75" spans="1:24" ht="13.5">
      <c r="A75" t="s">
        <v>75</v>
      </c>
      <c r="B75" s="4">
        <v>163</v>
      </c>
      <c r="C75" s="4">
        <v>181</v>
      </c>
      <c r="D75" s="7">
        <f t="shared" si="6"/>
        <v>344</v>
      </c>
      <c r="E75" s="5"/>
      <c r="F75" s="4" t="s">
        <v>75</v>
      </c>
      <c r="G75" s="4">
        <v>55</v>
      </c>
      <c r="H75" s="4">
        <v>70</v>
      </c>
      <c r="I75" s="7">
        <f t="shared" si="7"/>
        <v>125</v>
      </c>
      <c r="J75" s="5"/>
      <c r="K75" s="4" t="s">
        <v>75</v>
      </c>
      <c r="L75" s="4">
        <v>18</v>
      </c>
      <c r="M75" s="4">
        <v>21</v>
      </c>
      <c r="N75" s="7">
        <f t="shared" si="8"/>
        <v>39</v>
      </c>
      <c r="O75" s="5"/>
      <c r="P75" s="4" t="s">
        <v>75</v>
      </c>
      <c r="Q75" s="4">
        <v>21</v>
      </c>
      <c r="R75" s="4">
        <v>29</v>
      </c>
      <c r="S75" s="7">
        <f t="shared" si="9"/>
        <v>50</v>
      </c>
      <c r="U75" s="4" t="s">
        <v>75</v>
      </c>
      <c r="V75" s="4">
        <f t="shared" si="11"/>
        <v>257</v>
      </c>
      <c r="W75" s="4">
        <f t="shared" si="11"/>
        <v>301</v>
      </c>
      <c r="X75" s="7">
        <f t="shared" si="10"/>
        <v>558</v>
      </c>
    </row>
    <row r="76" spans="1:24" ht="13.5">
      <c r="A76" t="s">
        <v>76</v>
      </c>
      <c r="B76" s="4">
        <v>221</v>
      </c>
      <c r="C76" s="4">
        <v>253</v>
      </c>
      <c r="D76" s="7">
        <f t="shared" si="6"/>
        <v>474</v>
      </c>
      <c r="E76" s="5"/>
      <c r="F76" s="4" t="s">
        <v>76</v>
      </c>
      <c r="G76" s="4">
        <v>101</v>
      </c>
      <c r="H76" s="4">
        <v>101</v>
      </c>
      <c r="I76" s="7">
        <f t="shared" si="7"/>
        <v>202</v>
      </c>
      <c r="J76" s="5"/>
      <c r="K76" s="4" t="s">
        <v>76</v>
      </c>
      <c r="L76" s="4">
        <v>21</v>
      </c>
      <c r="M76" s="4">
        <v>30</v>
      </c>
      <c r="N76" s="7">
        <f t="shared" si="8"/>
        <v>51</v>
      </c>
      <c r="O76" s="5"/>
      <c r="P76" s="4" t="s">
        <v>76</v>
      </c>
      <c r="Q76" s="4">
        <v>46</v>
      </c>
      <c r="R76" s="4">
        <v>39</v>
      </c>
      <c r="S76" s="7">
        <f t="shared" si="9"/>
        <v>85</v>
      </c>
      <c r="U76" s="4" t="s">
        <v>76</v>
      </c>
      <c r="V76" s="4">
        <f t="shared" si="11"/>
        <v>389</v>
      </c>
      <c r="W76" s="4">
        <f t="shared" si="11"/>
        <v>423</v>
      </c>
      <c r="X76" s="7">
        <f t="shared" si="10"/>
        <v>812</v>
      </c>
    </row>
    <row r="77" spans="1:24" ht="13.5">
      <c r="A77" t="s">
        <v>77</v>
      </c>
      <c r="B77" s="4">
        <v>225</v>
      </c>
      <c r="C77" s="4">
        <v>270</v>
      </c>
      <c r="D77" s="7">
        <f t="shared" si="6"/>
        <v>495</v>
      </c>
      <c r="E77" s="5"/>
      <c r="F77" s="4" t="s">
        <v>77</v>
      </c>
      <c r="G77" s="4">
        <v>79</v>
      </c>
      <c r="H77" s="4">
        <v>114</v>
      </c>
      <c r="I77" s="7">
        <f t="shared" si="7"/>
        <v>193</v>
      </c>
      <c r="J77" s="5"/>
      <c r="K77" s="4" t="s">
        <v>77</v>
      </c>
      <c r="L77" s="4">
        <v>16</v>
      </c>
      <c r="M77" s="4">
        <v>19</v>
      </c>
      <c r="N77" s="7">
        <f t="shared" si="8"/>
        <v>35</v>
      </c>
      <c r="O77" s="5"/>
      <c r="P77" s="4" t="s">
        <v>77</v>
      </c>
      <c r="Q77" s="4">
        <v>41</v>
      </c>
      <c r="R77" s="4">
        <v>40</v>
      </c>
      <c r="S77" s="7">
        <f t="shared" si="9"/>
        <v>81</v>
      </c>
      <c r="U77" s="4" t="s">
        <v>77</v>
      </c>
      <c r="V77" s="4">
        <f t="shared" si="11"/>
        <v>361</v>
      </c>
      <c r="W77" s="4">
        <f t="shared" si="11"/>
        <v>443</v>
      </c>
      <c r="X77" s="7">
        <f t="shared" si="10"/>
        <v>804</v>
      </c>
    </row>
    <row r="78" spans="1:24" ht="13.5">
      <c r="A78" t="s">
        <v>78</v>
      </c>
      <c r="B78" s="4">
        <v>210</v>
      </c>
      <c r="C78" s="4">
        <v>283</v>
      </c>
      <c r="D78" s="7">
        <f t="shared" si="6"/>
        <v>493</v>
      </c>
      <c r="E78" s="5"/>
      <c r="F78" s="4" t="s">
        <v>78</v>
      </c>
      <c r="G78" s="4">
        <v>90</v>
      </c>
      <c r="H78" s="4">
        <v>106</v>
      </c>
      <c r="I78" s="7">
        <f t="shared" si="7"/>
        <v>196</v>
      </c>
      <c r="J78" s="5"/>
      <c r="K78" s="4" t="s">
        <v>78</v>
      </c>
      <c r="L78" s="4">
        <v>30</v>
      </c>
      <c r="M78" s="4">
        <v>23</v>
      </c>
      <c r="N78" s="7">
        <f t="shared" si="8"/>
        <v>53</v>
      </c>
      <c r="O78" s="5"/>
      <c r="P78" s="4" t="s">
        <v>78</v>
      </c>
      <c r="Q78" s="4">
        <v>37</v>
      </c>
      <c r="R78" s="4">
        <v>43</v>
      </c>
      <c r="S78" s="7">
        <f t="shared" si="9"/>
        <v>80</v>
      </c>
      <c r="U78" s="4" t="s">
        <v>78</v>
      </c>
      <c r="V78" s="4">
        <f t="shared" si="11"/>
        <v>367</v>
      </c>
      <c r="W78" s="4">
        <f t="shared" si="11"/>
        <v>455</v>
      </c>
      <c r="X78" s="7">
        <f t="shared" si="10"/>
        <v>822</v>
      </c>
    </row>
    <row r="79" spans="1:24" ht="13.5">
      <c r="A79" t="s">
        <v>79</v>
      </c>
      <c r="B79" s="4">
        <v>232</v>
      </c>
      <c r="C79" s="4">
        <v>311</v>
      </c>
      <c r="D79" s="7">
        <f t="shared" si="6"/>
        <v>543</v>
      </c>
      <c r="E79" s="5"/>
      <c r="F79" s="4" t="s">
        <v>79</v>
      </c>
      <c r="G79" s="4">
        <v>93</v>
      </c>
      <c r="H79" s="4">
        <v>116</v>
      </c>
      <c r="I79" s="7">
        <f t="shared" si="7"/>
        <v>209</v>
      </c>
      <c r="J79" s="5"/>
      <c r="K79" s="4" t="s">
        <v>79</v>
      </c>
      <c r="L79" s="4">
        <v>25</v>
      </c>
      <c r="M79" s="4">
        <v>36</v>
      </c>
      <c r="N79" s="7">
        <f t="shared" si="8"/>
        <v>61</v>
      </c>
      <c r="O79" s="5"/>
      <c r="P79" s="4" t="s">
        <v>79</v>
      </c>
      <c r="Q79" s="4">
        <v>46</v>
      </c>
      <c r="R79" s="4">
        <v>49</v>
      </c>
      <c r="S79" s="7">
        <f t="shared" si="9"/>
        <v>95</v>
      </c>
      <c r="U79" s="4" t="s">
        <v>79</v>
      </c>
      <c r="V79" s="4">
        <f t="shared" si="11"/>
        <v>396</v>
      </c>
      <c r="W79" s="4">
        <f t="shared" si="11"/>
        <v>512</v>
      </c>
      <c r="X79" s="7">
        <f t="shared" si="10"/>
        <v>908</v>
      </c>
    </row>
    <row r="80" spans="1:24" ht="13.5">
      <c r="A80" t="s">
        <v>80</v>
      </c>
      <c r="B80" s="4">
        <v>212</v>
      </c>
      <c r="C80" s="4">
        <v>294</v>
      </c>
      <c r="D80" s="7">
        <f t="shared" si="6"/>
        <v>506</v>
      </c>
      <c r="E80" s="5"/>
      <c r="F80" s="4" t="s">
        <v>80</v>
      </c>
      <c r="G80" s="4">
        <v>78</v>
      </c>
      <c r="H80" s="4">
        <v>108</v>
      </c>
      <c r="I80" s="7">
        <f t="shared" si="7"/>
        <v>186</v>
      </c>
      <c r="J80" s="5"/>
      <c r="K80" s="4" t="s">
        <v>80</v>
      </c>
      <c r="L80" s="4">
        <v>22</v>
      </c>
      <c r="M80" s="4">
        <v>46</v>
      </c>
      <c r="N80" s="7">
        <f t="shared" si="8"/>
        <v>68</v>
      </c>
      <c r="O80" s="5"/>
      <c r="P80" s="4" t="s">
        <v>80</v>
      </c>
      <c r="Q80" s="4">
        <v>40</v>
      </c>
      <c r="R80" s="4">
        <v>58</v>
      </c>
      <c r="S80" s="7">
        <f t="shared" si="9"/>
        <v>98</v>
      </c>
      <c r="U80" s="4" t="s">
        <v>80</v>
      </c>
      <c r="V80" s="4">
        <f t="shared" si="11"/>
        <v>352</v>
      </c>
      <c r="W80" s="4">
        <f t="shared" si="11"/>
        <v>506</v>
      </c>
      <c r="X80" s="7">
        <f t="shared" si="10"/>
        <v>858</v>
      </c>
    </row>
    <row r="81" spans="1:24" ht="13.5">
      <c r="A81" t="s">
        <v>81</v>
      </c>
      <c r="B81" s="4">
        <v>202</v>
      </c>
      <c r="C81" s="4">
        <v>267</v>
      </c>
      <c r="D81" s="7">
        <f t="shared" si="6"/>
        <v>469</v>
      </c>
      <c r="E81" s="5"/>
      <c r="F81" s="4" t="s">
        <v>81</v>
      </c>
      <c r="G81" s="4">
        <v>88</v>
      </c>
      <c r="H81" s="4">
        <v>96</v>
      </c>
      <c r="I81" s="7">
        <f t="shared" si="7"/>
        <v>184</v>
      </c>
      <c r="J81" s="5"/>
      <c r="K81" s="4" t="s">
        <v>81</v>
      </c>
      <c r="L81" s="4">
        <v>26</v>
      </c>
      <c r="M81" s="4">
        <v>34</v>
      </c>
      <c r="N81" s="7">
        <f t="shared" si="8"/>
        <v>60</v>
      </c>
      <c r="O81" s="5"/>
      <c r="P81" s="4" t="s">
        <v>81</v>
      </c>
      <c r="Q81" s="4">
        <v>33</v>
      </c>
      <c r="R81" s="4">
        <v>32</v>
      </c>
      <c r="S81" s="7">
        <f t="shared" si="9"/>
        <v>65</v>
      </c>
      <c r="U81" s="4" t="s">
        <v>81</v>
      </c>
      <c r="V81" s="4">
        <f t="shared" si="11"/>
        <v>349</v>
      </c>
      <c r="W81" s="4">
        <f t="shared" si="11"/>
        <v>429</v>
      </c>
      <c r="X81" s="7">
        <f t="shared" si="10"/>
        <v>778</v>
      </c>
    </row>
    <row r="82" spans="1:24" ht="13.5">
      <c r="A82" t="s">
        <v>82</v>
      </c>
      <c r="B82" s="4">
        <v>205</v>
      </c>
      <c r="C82" s="4">
        <v>260</v>
      </c>
      <c r="D82" s="7">
        <f t="shared" si="6"/>
        <v>465</v>
      </c>
      <c r="E82" s="5"/>
      <c r="F82" s="4" t="s">
        <v>82</v>
      </c>
      <c r="G82" s="4">
        <v>69</v>
      </c>
      <c r="H82" s="4">
        <v>99</v>
      </c>
      <c r="I82" s="7">
        <f t="shared" si="7"/>
        <v>168</v>
      </c>
      <c r="J82" s="5"/>
      <c r="K82" s="4" t="s">
        <v>82</v>
      </c>
      <c r="L82" s="4">
        <v>20</v>
      </c>
      <c r="M82" s="4">
        <v>39</v>
      </c>
      <c r="N82" s="7">
        <f t="shared" si="8"/>
        <v>59</v>
      </c>
      <c r="O82" s="5"/>
      <c r="P82" s="4" t="s">
        <v>82</v>
      </c>
      <c r="Q82" s="4">
        <v>28</v>
      </c>
      <c r="R82" s="4">
        <v>42</v>
      </c>
      <c r="S82" s="7">
        <f t="shared" si="9"/>
        <v>70</v>
      </c>
      <c r="U82" s="4" t="s">
        <v>82</v>
      </c>
      <c r="V82" s="4">
        <f t="shared" si="11"/>
        <v>322</v>
      </c>
      <c r="W82" s="4">
        <f t="shared" si="11"/>
        <v>440</v>
      </c>
      <c r="X82" s="7">
        <f t="shared" si="10"/>
        <v>762</v>
      </c>
    </row>
    <row r="83" spans="1:24" ht="13.5">
      <c r="A83" t="s">
        <v>83</v>
      </c>
      <c r="B83" s="4">
        <v>221</v>
      </c>
      <c r="C83" s="4">
        <v>301</v>
      </c>
      <c r="D83" s="7">
        <f t="shared" si="6"/>
        <v>522</v>
      </c>
      <c r="E83" s="5"/>
      <c r="F83" s="4" t="s">
        <v>83</v>
      </c>
      <c r="G83" s="4">
        <v>86</v>
      </c>
      <c r="H83" s="4">
        <v>103</v>
      </c>
      <c r="I83" s="7">
        <f t="shared" si="7"/>
        <v>189</v>
      </c>
      <c r="J83" s="5"/>
      <c r="K83" s="4" t="s">
        <v>83</v>
      </c>
      <c r="L83" s="4">
        <v>26</v>
      </c>
      <c r="M83" s="4">
        <v>41</v>
      </c>
      <c r="N83" s="7">
        <f t="shared" si="8"/>
        <v>67</v>
      </c>
      <c r="O83" s="5"/>
      <c r="P83" s="4" t="s">
        <v>83</v>
      </c>
      <c r="Q83" s="4">
        <v>27</v>
      </c>
      <c r="R83" s="4">
        <v>39</v>
      </c>
      <c r="S83" s="7">
        <f t="shared" si="9"/>
        <v>66</v>
      </c>
      <c r="U83" s="4" t="s">
        <v>83</v>
      </c>
      <c r="V83" s="4">
        <f t="shared" si="11"/>
        <v>360</v>
      </c>
      <c r="W83" s="4">
        <f t="shared" si="11"/>
        <v>484</v>
      </c>
      <c r="X83" s="7">
        <f t="shared" si="10"/>
        <v>844</v>
      </c>
    </row>
    <row r="84" spans="1:24" ht="13.5">
      <c r="A84" t="s">
        <v>84</v>
      </c>
      <c r="B84" s="4">
        <v>204</v>
      </c>
      <c r="C84" s="4">
        <v>282</v>
      </c>
      <c r="D84" s="7">
        <f t="shared" si="6"/>
        <v>486</v>
      </c>
      <c r="E84" s="5"/>
      <c r="F84" s="4" t="s">
        <v>84</v>
      </c>
      <c r="G84" s="4">
        <v>80</v>
      </c>
      <c r="H84" s="4">
        <v>98</v>
      </c>
      <c r="I84" s="7">
        <f t="shared" si="7"/>
        <v>178</v>
      </c>
      <c r="J84" s="5"/>
      <c r="K84" s="4" t="s">
        <v>84</v>
      </c>
      <c r="L84" s="4">
        <v>36</v>
      </c>
      <c r="M84" s="4">
        <v>37</v>
      </c>
      <c r="N84" s="7">
        <f t="shared" si="8"/>
        <v>73</v>
      </c>
      <c r="O84" s="5"/>
      <c r="P84" s="4" t="s">
        <v>84</v>
      </c>
      <c r="Q84" s="4">
        <v>32</v>
      </c>
      <c r="R84" s="4">
        <v>46</v>
      </c>
      <c r="S84" s="7">
        <f t="shared" si="9"/>
        <v>78</v>
      </c>
      <c r="U84" s="4" t="s">
        <v>84</v>
      </c>
      <c r="V84" s="4">
        <f t="shared" si="11"/>
        <v>352</v>
      </c>
      <c r="W84" s="4">
        <f t="shared" si="11"/>
        <v>463</v>
      </c>
      <c r="X84" s="7">
        <f t="shared" si="10"/>
        <v>815</v>
      </c>
    </row>
    <row r="85" spans="1:24" ht="13.5">
      <c r="A85" s="2" t="s">
        <v>85</v>
      </c>
      <c r="B85" s="6">
        <v>178</v>
      </c>
      <c r="C85" s="6">
        <v>266</v>
      </c>
      <c r="D85" s="8">
        <f t="shared" si="6"/>
        <v>444</v>
      </c>
      <c r="E85" s="5"/>
      <c r="F85" s="6" t="s">
        <v>85</v>
      </c>
      <c r="G85" s="6">
        <v>63</v>
      </c>
      <c r="H85" s="6">
        <v>90</v>
      </c>
      <c r="I85" s="8">
        <f t="shared" si="7"/>
        <v>153</v>
      </c>
      <c r="J85" s="5"/>
      <c r="K85" s="6" t="s">
        <v>85</v>
      </c>
      <c r="L85" s="6">
        <v>24</v>
      </c>
      <c r="M85" s="6">
        <v>43</v>
      </c>
      <c r="N85" s="8">
        <f t="shared" si="8"/>
        <v>67</v>
      </c>
      <c r="O85" s="5"/>
      <c r="P85" s="6" t="s">
        <v>85</v>
      </c>
      <c r="Q85" s="6">
        <v>41</v>
      </c>
      <c r="R85" s="6">
        <v>49</v>
      </c>
      <c r="S85" s="8">
        <f t="shared" si="9"/>
        <v>90</v>
      </c>
      <c r="U85" s="6" t="s">
        <v>85</v>
      </c>
      <c r="V85" s="6">
        <f t="shared" si="11"/>
        <v>306</v>
      </c>
      <c r="W85" s="6">
        <f t="shared" si="11"/>
        <v>448</v>
      </c>
      <c r="X85" s="8">
        <f t="shared" si="10"/>
        <v>754</v>
      </c>
    </row>
    <row r="86" spans="1:24" ht="13.5">
      <c r="A86" t="s">
        <v>86</v>
      </c>
      <c r="B86" s="4">
        <v>183</v>
      </c>
      <c r="C86" s="4">
        <v>292</v>
      </c>
      <c r="D86" s="7">
        <f t="shared" si="6"/>
        <v>475</v>
      </c>
      <c r="E86" s="5"/>
      <c r="F86" s="4" t="s">
        <v>86</v>
      </c>
      <c r="G86" s="4">
        <v>67</v>
      </c>
      <c r="H86" s="4">
        <v>86</v>
      </c>
      <c r="I86" s="7">
        <f t="shared" si="7"/>
        <v>153</v>
      </c>
      <c r="J86" s="5"/>
      <c r="K86" s="4" t="s">
        <v>86</v>
      </c>
      <c r="L86" s="4">
        <v>31</v>
      </c>
      <c r="M86" s="4">
        <v>39</v>
      </c>
      <c r="N86" s="7">
        <f t="shared" si="8"/>
        <v>70</v>
      </c>
      <c r="O86" s="5"/>
      <c r="P86" s="4" t="s">
        <v>86</v>
      </c>
      <c r="Q86" s="4">
        <v>29</v>
      </c>
      <c r="R86" s="4">
        <v>37</v>
      </c>
      <c r="S86" s="7">
        <f t="shared" si="9"/>
        <v>66</v>
      </c>
      <c r="U86" s="4" t="s">
        <v>86</v>
      </c>
      <c r="V86" s="4">
        <f t="shared" si="11"/>
        <v>310</v>
      </c>
      <c r="W86" s="4">
        <f t="shared" si="11"/>
        <v>454</v>
      </c>
      <c r="X86" s="7">
        <f t="shared" si="10"/>
        <v>764</v>
      </c>
    </row>
    <row r="87" spans="1:24" ht="13.5">
      <c r="A87" t="s">
        <v>87</v>
      </c>
      <c r="B87" s="4">
        <v>161</v>
      </c>
      <c r="C87" s="4">
        <v>260</v>
      </c>
      <c r="D87" s="7">
        <f t="shared" si="6"/>
        <v>421</v>
      </c>
      <c r="E87" s="5"/>
      <c r="F87" s="4" t="s">
        <v>87</v>
      </c>
      <c r="G87" s="4">
        <v>45</v>
      </c>
      <c r="H87" s="4">
        <v>78</v>
      </c>
      <c r="I87" s="7">
        <f t="shared" si="7"/>
        <v>123</v>
      </c>
      <c r="J87" s="5"/>
      <c r="K87" s="4" t="s">
        <v>87</v>
      </c>
      <c r="L87" s="4">
        <v>28</v>
      </c>
      <c r="M87" s="4">
        <v>38</v>
      </c>
      <c r="N87" s="7">
        <f t="shared" si="8"/>
        <v>66</v>
      </c>
      <c r="O87" s="5"/>
      <c r="P87" s="4" t="s">
        <v>87</v>
      </c>
      <c r="Q87" s="4">
        <v>29</v>
      </c>
      <c r="R87" s="4">
        <v>50</v>
      </c>
      <c r="S87" s="7">
        <f t="shared" si="9"/>
        <v>79</v>
      </c>
      <c r="U87" s="4" t="s">
        <v>87</v>
      </c>
      <c r="V87" s="4">
        <f t="shared" si="11"/>
        <v>263</v>
      </c>
      <c r="W87" s="4">
        <f t="shared" si="11"/>
        <v>426</v>
      </c>
      <c r="X87" s="7">
        <f t="shared" si="10"/>
        <v>689</v>
      </c>
    </row>
    <row r="88" spans="1:24" ht="13.5">
      <c r="A88" t="s">
        <v>88</v>
      </c>
      <c r="B88" s="4">
        <v>145</v>
      </c>
      <c r="C88" s="4">
        <v>234</v>
      </c>
      <c r="D88" s="7">
        <f t="shared" si="6"/>
        <v>379</v>
      </c>
      <c r="E88" s="5"/>
      <c r="F88" s="4" t="s">
        <v>88</v>
      </c>
      <c r="G88" s="4">
        <v>55</v>
      </c>
      <c r="H88" s="4">
        <v>86</v>
      </c>
      <c r="I88" s="7">
        <f t="shared" si="7"/>
        <v>141</v>
      </c>
      <c r="J88" s="5"/>
      <c r="K88" s="4" t="s">
        <v>88</v>
      </c>
      <c r="L88" s="4">
        <v>22</v>
      </c>
      <c r="M88" s="4">
        <v>46</v>
      </c>
      <c r="N88" s="7">
        <f t="shared" si="8"/>
        <v>68</v>
      </c>
      <c r="O88" s="5"/>
      <c r="P88" s="4" t="s">
        <v>88</v>
      </c>
      <c r="Q88" s="4">
        <v>35</v>
      </c>
      <c r="R88" s="4">
        <v>47</v>
      </c>
      <c r="S88" s="7">
        <f t="shared" si="9"/>
        <v>82</v>
      </c>
      <c r="U88" s="4" t="s">
        <v>88</v>
      </c>
      <c r="V88" s="4">
        <f t="shared" si="11"/>
        <v>257</v>
      </c>
      <c r="W88" s="4">
        <f t="shared" si="11"/>
        <v>413</v>
      </c>
      <c r="X88" s="7">
        <f t="shared" si="10"/>
        <v>670</v>
      </c>
    </row>
    <row r="89" spans="1:24" ht="13.5">
      <c r="A89" t="s">
        <v>89</v>
      </c>
      <c r="B89" s="4">
        <v>134</v>
      </c>
      <c r="C89" s="4">
        <v>257</v>
      </c>
      <c r="D89" s="7">
        <f t="shared" si="6"/>
        <v>391</v>
      </c>
      <c r="E89" s="5"/>
      <c r="F89" s="4" t="s">
        <v>89</v>
      </c>
      <c r="G89" s="4">
        <v>50</v>
      </c>
      <c r="H89" s="4">
        <v>74</v>
      </c>
      <c r="I89" s="7">
        <f t="shared" si="7"/>
        <v>124</v>
      </c>
      <c r="J89" s="5"/>
      <c r="K89" s="4" t="s">
        <v>89</v>
      </c>
      <c r="L89" s="4">
        <v>19</v>
      </c>
      <c r="M89" s="4">
        <v>43</v>
      </c>
      <c r="N89" s="7">
        <f t="shared" si="8"/>
        <v>62</v>
      </c>
      <c r="O89" s="5"/>
      <c r="P89" s="4" t="s">
        <v>89</v>
      </c>
      <c r="Q89" s="4">
        <v>32</v>
      </c>
      <c r="R89" s="4">
        <v>41</v>
      </c>
      <c r="S89" s="7">
        <f t="shared" si="9"/>
        <v>73</v>
      </c>
      <c r="U89" s="4" t="s">
        <v>89</v>
      </c>
      <c r="V89" s="4">
        <f t="shared" si="11"/>
        <v>235</v>
      </c>
      <c r="W89" s="4">
        <f t="shared" si="11"/>
        <v>415</v>
      </c>
      <c r="X89" s="7">
        <f t="shared" si="10"/>
        <v>650</v>
      </c>
    </row>
    <row r="90" spans="1:24" ht="13.5">
      <c r="A90" t="s">
        <v>90</v>
      </c>
      <c r="B90" s="4">
        <v>140</v>
      </c>
      <c r="C90" s="4">
        <v>235</v>
      </c>
      <c r="D90" s="7">
        <f t="shared" si="6"/>
        <v>375</v>
      </c>
      <c r="E90" s="5"/>
      <c r="F90" s="4" t="s">
        <v>90</v>
      </c>
      <c r="G90" s="4">
        <v>48</v>
      </c>
      <c r="H90" s="4">
        <v>74</v>
      </c>
      <c r="I90" s="7">
        <f t="shared" si="7"/>
        <v>122</v>
      </c>
      <c r="J90" s="5"/>
      <c r="K90" s="4" t="s">
        <v>90</v>
      </c>
      <c r="L90" s="4">
        <v>19</v>
      </c>
      <c r="M90" s="4">
        <v>44</v>
      </c>
      <c r="N90" s="7">
        <f t="shared" si="8"/>
        <v>63</v>
      </c>
      <c r="O90" s="5"/>
      <c r="P90" s="4" t="s">
        <v>90</v>
      </c>
      <c r="Q90" s="4">
        <v>27</v>
      </c>
      <c r="R90" s="4">
        <v>42</v>
      </c>
      <c r="S90" s="7">
        <f t="shared" si="9"/>
        <v>69</v>
      </c>
      <c r="U90" s="4" t="s">
        <v>90</v>
      </c>
      <c r="V90" s="4">
        <f t="shared" si="11"/>
        <v>234</v>
      </c>
      <c r="W90" s="4">
        <f t="shared" si="11"/>
        <v>395</v>
      </c>
      <c r="X90" s="7">
        <f t="shared" si="10"/>
        <v>629</v>
      </c>
    </row>
    <row r="91" spans="1:24" ht="13.5">
      <c r="A91" t="s">
        <v>91</v>
      </c>
      <c r="B91" s="4">
        <v>133</v>
      </c>
      <c r="C91" s="4">
        <v>208</v>
      </c>
      <c r="D91" s="7">
        <f t="shared" si="6"/>
        <v>341</v>
      </c>
      <c r="E91" s="5"/>
      <c r="F91" s="4" t="s">
        <v>91</v>
      </c>
      <c r="G91" s="4">
        <v>34</v>
      </c>
      <c r="H91" s="4">
        <v>64</v>
      </c>
      <c r="I91" s="7">
        <f t="shared" si="7"/>
        <v>98</v>
      </c>
      <c r="J91" s="5"/>
      <c r="K91" s="4" t="s">
        <v>91</v>
      </c>
      <c r="L91" s="4">
        <v>22</v>
      </c>
      <c r="M91" s="4">
        <v>36</v>
      </c>
      <c r="N91" s="7">
        <f t="shared" si="8"/>
        <v>58</v>
      </c>
      <c r="O91" s="5"/>
      <c r="P91" s="4" t="s">
        <v>91</v>
      </c>
      <c r="Q91" s="4">
        <v>13</v>
      </c>
      <c r="R91" s="4">
        <v>30</v>
      </c>
      <c r="S91" s="7">
        <f t="shared" si="9"/>
        <v>43</v>
      </c>
      <c r="U91" s="4" t="s">
        <v>91</v>
      </c>
      <c r="V91" s="4">
        <f t="shared" si="11"/>
        <v>202</v>
      </c>
      <c r="W91" s="4">
        <f t="shared" si="11"/>
        <v>338</v>
      </c>
      <c r="X91" s="7">
        <f t="shared" si="10"/>
        <v>540</v>
      </c>
    </row>
    <row r="92" spans="1:24" ht="13.5">
      <c r="A92" t="s">
        <v>92</v>
      </c>
      <c r="B92" s="4">
        <v>110</v>
      </c>
      <c r="C92" s="4">
        <v>198</v>
      </c>
      <c r="D92" s="7">
        <f t="shared" si="6"/>
        <v>308</v>
      </c>
      <c r="E92" s="5"/>
      <c r="F92" s="4" t="s">
        <v>92</v>
      </c>
      <c r="G92" s="4">
        <v>21</v>
      </c>
      <c r="H92" s="4">
        <v>63</v>
      </c>
      <c r="I92" s="7">
        <f t="shared" si="7"/>
        <v>84</v>
      </c>
      <c r="J92" s="5"/>
      <c r="K92" s="4" t="s">
        <v>92</v>
      </c>
      <c r="L92" s="4">
        <v>19</v>
      </c>
      <c r="M92" s="4">
        <v>21</v>
      </c>
      <c r="N92" s="7">
        <f t="shared" si="8"/>
        <v>40</v>
      </c>
      <c r="O92" s="5"/>
      <c r="P92" s="4" t="s">
        <v>92</v>
      </c>
      <c r="Q92" s="4">
        <v>19</v>
      </c>
      <c r="R92" s="4">
        <v>48</v>
      </c>
      <c r="S92" s="7">
        <f t="shared" si="9"/>
        <v>67</v>
      </c>
      <c r="U92" s="4" t="s">
        <v>92</v>
      </c>
      <c r="V92" s="4">
        <f t="shared" si="11"/>
        <v>169</v>
      </c>
      <c r="W92" s="4">
        <f t="shared" si="11"/>
        <v>330</v>
      </c>
      <c r="X92" s="7">
        <f t="shared" si="10"/>
        <v>499</v>
      </c>
    </row>
    <row r="93" spans="1:24" ht="13.5">
      <c r="A93" t="s">
        <v>93</v>
      </c>
      <c r="B93" s="4">
        <v>72</v>
      </c>
      <c r="C93" s="4">
        <v>184</v>
      </c>
      <c r="D93" s="7">
        <f t="shared" si="6"/>
        <v>256</v>
      </c>
      <c r="E93" s="5"/>
      <c r="F93" s="4" t="s">
        <v>93</v>
      </c>
      <c r="G93" s="4">
        <v>30</v>
      </c>
      <c r="H93" s="4">
        <v>69</v>
      </c>
      <c r="I93" s="7">
        <f t="shared" si="7"/>
        <v>99</v>
      </c>
      <c r="J93" s="5"/>
      <c r="K93" s="4" t="s">
        <v>93</v>
      </c>
      <c r="L93" s="4">
        <v>11</v>
      </c>
      <c r="M93" s="4">
        <v>23</v>
      </c>
      <c r="N93" s="7">
        <f t="shared" si="8"/>
        <v>34</v>
      </c>
      <c r="O93" s="5"/>
      <c r="P93" s="4" t="s">
        <v>93</v>
      </c>
      <c r="Q93" s="4">
        <v>13</v>
      </c>
      <c r="R93" s="4">
        <v>32</v>
      </c>
      <c r="S93" s="7">
        <f t="shared" si="9"/>
        <v>45</v>
      </c>
      <c r="U93" s="4" t="s">
        <v>93</v>
      </c>
      <c r="V93" s="4">
        <f t="shared" si="11"/>
        <v>126</v>
      </c>
      <c r="W93" s="4">
        <f t="shared" si="11"/>
        <v>308</v>
      </c>
      <c r="X93" s="7">
        <f t="shared" si="10"/>
        <v>434</v>
      </c>
    </row>
    <row r="94" spans="1:24" ht="13.5">
      <c r="A94" t="s">
        <v>94</v>
      </c>
      <c r="B94" s="4">
        <v>63</v>
      </c>
      <c r="C94" s="4">
        <v>166</v>
      </c>
      <c r="D94" s="7">
        <f t="shared" si="6"/>
        <v>229</v>
      </c>
      <c r="E94" s="5"/>
      <c r="F94" s="4" t="s">
        <v>94</v>
      </c>
      <c r="G94" s="4">
        <v>28</v>
      </c>
      <c r="H94" s="4">
        <v>51</v>
      </c>
      <c r="I94" s="7">
        <f t="shared" si="7"/>
        <v>79</v>
      </c>
      <c r="J94" s="5"/>
      <c r="K94" s="4" t="s">
        <v>94</v>
      </c>
      <c r="L94" s="4">
        <v>11</v>
      </c>
      <c r="M94" s="4">
        <v>33</v>
      </c>
      <c r="N94" s="7">
        <f t="shared" si="8"/>
        <v>44</v>
      </c>
      <c r="O94" s="5"/>
      <c r="P94" s="4" t="s">
        <v>94</v>
      </c>
      <c r="Q94" s="4">
        <v>10</v>
      </c>
      <c r="R94" s="4">
        <v>30</v>
      </c>
      <c r="S94" s="7">
        <f t="shared" si="9"/>
        <v>40</v>
      </c>
      <c r="U94" s="4" t="s">
        <v>94</v>
      </c>
      <c r="V94" s="4">
        <f t="shared" si="11"/>
        <v>112</v>
      </c>
      <c r="W94" s="4">
        <f t="shared" si="11"/>
        <v>280</v>
      </c>
      <c r="X94" s="7">
        <f t="shared" si="10"/>
        <v>392</v>
      </c>
    </row>
    <row r="95" spans="1:24" ht="13.5">
      <c r="A95" t="s">
        <v>95</v>
      </c>
      <c r="B95" s="4">
        <v>59</v>
      </c>
      <c r="C95" s="4">
        <v>134</v>
      </c>
      <c r="D95" s="7">
        <f t="shared" si="6"/>
        <v>193</v>
      </c>
      <c r="E95" s="5"/>
      <c r="F95" s="4" t="s">
        <v>95</v>
      </c>
      <c r="G95" s="4">
        <v>19</v>
      </c>
      <c r="H95" s="4">
        <v>53</v>
      </c>
      <c r="I95" s="7">
        <f t="shared" si="7"/>
        <v>72</v>
      </c>
      <c r="J95" s="5"/>
      <c r="K95" s="4" t="s">
        <v>95</v>
      </c>
      <c r="L95" s="4">
        <v>9</v>
      </c>
      <c r="M95" s="4">
        <v>20</v>
      </c>
      <c r="N95" s="7">
        <f t="shared" si="8"/>
        <v>29</v>
      </c>
      <c r="O95" s="5"/>
      <c r="P95" s="4" t="s">
        <v>95</v>
      </c>
      <c r="Q95" s="4">
        <v>16</v>
      </c>
      <c r="R95" s="4">
        <v>27</v>
      </c>
      <c r="S95" s="7">
        <f t="shared" si="9"/>
        <v>43</v>
      </c>
      <c r="U95" s="4" t="s">
        <v>95</v>
      </c>
      <c r="V95" s="4">
        <f t="shared" si="11"/>
        <v>103</v>
      </c>
      <c r="W95" s="4">
        <f t="shared" si="11"/>
        <v>234</v>
      </c>
      <c r="X95" s="7">
        <f t="shared" si="10"/>
        <v>337</v>
      </c>
    </row>
    <row r="96" spans="1:24" ht="13.5">
      <c r="A96" t="s">
        <v>96</v>
      </c>
      <c r="B96" s="4">
        <v>42</v>
      </c>
      <c r="C96" s="4">
        <v>119</v>
      </c>
      <c r="D96" s="7">
        <f t="shared" si="6"/>
        <v>161</v>
      </c>
      <c r="E96" s="5"/>
      <c r="F96" s="4" t="s">
        <v>96</v>
      </c>
      <c r="G96" s="4">
        <v>15</v>
      </c>
      <c r="H96" s="4">
        <v>51</v>
      </c>
      <c r="I96" s="7">
        <f t="shared" si="7"/>
        <v>66</v>
      </c>
      <c r="J96" s="5"/>
      <c r="K96" s="4" t="s">
        <v>96</v>
      </c>
      <c r="L96" s="4">
        <v>5</v>
      </c>
      <c r="M96" s="4">
        <v>21</v>
      </c>
      <c r="N96" s="7">
        <f t="shared" si="8"/>
        <v>26</v>
      </c>
      <c r="O96" s="5"/>
      <c r="P96" s="4" t="s">
        <v>96</v>
      </c>
      <c r="Q96" s="4">
        <v>12</v>
      </c>
      <c r="R96" s="4">
        <v>21</v>
      </c>
      <c r="S96" s="7">
        <f t="shared" si="9"/>
        <v>33</v>
      </c>
      <c r="U96" s="4" t="s">
        <v>96</v>
      </c>
      <c r="V96" s="4">
        <f t="shared" si="11"/>
        <v>74</v>
      </c>
      <c r="W96" s="4">
        <f t="shared" si="11"/>
        <v>212</v>
      </c>
      <c r="X96" s="7">
        <f t="shared" si="10"/>
        <v>286</v>
      </c>
    </row>
    <row r="97" spans="1:24" ht="13.5">
      <c r="A97" t="s">
        <v>97</v>
      </c>
      <c r="B97" s="4">
        <v>28</v>
      </c>
      <c r="C97" s="4">
        <v>109</v>
      </c>
      <c r="D97" s="7">
        <f aca="true" t="shared" si="12" ref="D97:D109">SUM(B97:C97)</f>
        <v>137</v>
      </c>
      <c r="E97" s="5"/>
      <c r="F97" s="4" t="s">
        <v>97</v>
      </c>
      <c r="G97" s="4">
        <v>14</v>
      </c>
      <c r="H97" s="4">
        <v>33</v>
      </c>
      <c r="I97" s="7">
        <f aca="true" t="shared" si="13" ref="I97:I109">SUM(G97:H97)</f>
        <v>47</v>
      </c>
      <c r="J97" s="5"/>
      <c r="K97" s="4" t="s">
        <v>97</v>
      </c>
      <c r="L97" s="4">
        <v>7</v>
      </c>
      <c r="M97" s="4">
        <v>19</v>
      </c>
      <c r="N97" s="7">
        <f aca="true" t="shared" si="14" ref="N97:N109">SUM(L97:M97)</f>
        <v>26</v>
      </c>
      <c r="O97" s="5"/>
      <c r="P97" s="4" t="s">
        <v>97</v>
      </c>
      <c r="Q97" s="4">
        <v>7</v>
      </c>
      <c r="R97" s="4">
        <v>15</v>
      </c>
      <c r="S97" s="7">
        <f aca="true" t="shared" si="15" ref="S97:S109">SUM(Q97:R97)</f>
        <v>22</v>
      </c>
      <c r="U97" s="4" t="s">
        <v>97</v>
      </c>
      <c r="V97" s="4">
        <f t="shared" si="11"/>
        <v>56</v>
      </c>
      <c r="W97" s="4">
        <f t="shared" si="11"/>
        <v>176</v>
      </c>
      <c r="X97" s="7">
        <f aca="true" t="shared" si="16" ref="X97:X109">SUM(V97:W97)</f>
        <v>232</v>
      </c>
    </row>
    <row r="98" spans="1:24" ht="13.5">
      <c r="A98" t="s">
        <v>98</v>
      </c>
      <c r="B98" s="4">
        <v>26</v>
      </c>
      <c r="C98" s="4">
        <v>104</v>
      </c>
      <c r="D98" s="7">
        <f t="shared" si="12"/>
        <v>130</v>
      </c>
      <c r="E98" s="5"/>
      <c r="F98" s="4" t="s">
        <v>98</v>
      </c>
      <c r="G98" s="4">
        <v>7</v>
      </c>
      <c r="H98" s="4">
        <v>34</v>
      </c>
      <c r="I98" s="7">
        <f t="shared" si="13"/>
        <v>41</v>
      </c>
      <c r="J98" s="5"/>
      <c r="K98" s="4" t="s">
        <v>98</v>
      </c>
      <c r="L98" s="4">
        <v>1</v>
      </c>
      <c r="M98" s="4">
        <v>7</v>
      </c>
      <c r="N98" s="7">
        <f t="shared" si="14"/>
        <v>8</v>
      </c>
      <c r="O98" s="5"/>
      <c r="P98" s="4" t="s">
        <v>98</v>
      </c>
      <c r="Q98" s="4">
        <v>3</v>
      </c>
      <c r="R98" s="4">
        <v>14</v>
      </c>
      <c r="S98" s="7">
        <f t="shared" si="15"/>
        <v>17</v>
      </c>
      <c r="U98" s="4" t="s">
        <v>98</v>
      </c>
      <c r="V98" s="4">
        <f t="shared" si="11"/>
        <v>37</v>
      </c>
      <c r="W98" s="4">
        <f t="shared" si="11"/>
        <v>159</v>
      </c>
      <c r="X98" s="7">
        <f t="shared" si="16"/>
        <v>196</v>
      </c>
    </row>
    <row r="99" spans="1:24" ht="13.5">
      <c r="A99" t="s">
        <v>99</v>
      </c>
      <c r="B99" s="4">
        <v>19</v>
      </c>
      <c r="C99" s="4">
        <v>77</v>
      </c>
      <c r="D99" s="7">
        <f t="shared" si="12"/>
        <v>96</v>
      </c>
      <c r="E99" s="5"/>
      <c r="F99" s="4" t="s">
        <v>99</v>
      </c>
      <c r="G99" s="4">
        <v>5</v>
      </c>
      <c r="H99" s="4">
        <v>15</v>
      </c>
      <c r="I99" s="7">
        <f t="shared" si="13"/>
        <v>20</v>
      </c>
      <c r="J99" s="5"/>
      <c r="K99" s="4" t="s">
        <v>99</v>
      </c>
      <c r="L99" s="4">
        <v>1</v>
      </c>
      <c r="M99" s="4">
        <v>11</v>
      </c>
      <c r="N99" s="7">
        <f t="shared" si="14"/>
        <v>12</v>
      </c>
      <c r="O99" s="5"/>
      <c r="P99" s="4" t="s">
        <v>99</v>
      </c>
      <c r="Q99" s="4">
        <v>5</v>
      </c>
      <c r="R99" s="4">
        <v>9</v>
      </c>
      <c r="S99" s="7">
        <f t="shared" si="15"/>
        <v>14</v>
      </c>
      <c r="U99" s="4" t="s">
        <v>99</v>
      </c>
      <c r="V99" s="4">
        <f t="shared" si="11"/>
        <v>30</v>
      </c>
      <c r="W99" s="4">
        <f t="shared" si="11"/>
        <v>112</v>
      </c>
      <c r="X99" s="7">
        <f t="shared" si="16"/>
        <v>142</v>
      </c>
    </row>
    <row r="100" spans="1:24" ht="13.5">
      <c r="A100" t="s">
        <v>100</v>
      </c>
      <c r="B100" s="4">
        <v>12</v>
      </c>
      <c r="C100" s="4">
        <v>62</v>
      </c>
      <c r="D100" s="7">
        <f t="shared" si="12"/>
        <v>74</v>
      </c>
      <c r="E100" s="5"/>
      <c r="F100" s="4" t="s">
        <v>100</v>
      </c>
      <c r="G100" s="4">
        <v>4</v>
      </c>
      <c r="H100" s="4">
        <v>19</v>
      </c>
      <c r="I100" s="7">
        <f t="shared" si="13"/>
        <v>23</v>
      </c>
      <c r="J100" s="5"/>
      <c r="K100" s="4" t="s">
        <v>100</v>
      </c>
      <c r="L100" s="4">
        <v>3</v>
      </c>
      <c r="M100" s="4">
        <v>7</v>
      </c>
      <c r="N100" s="7">
        <f t="shared" si="14"/>
        <v>10</v>
      </c>
      <c r="O100" s="5"/>
      <c r="P100" s="4" t="s">
        <v>100</v>
      </c>
      <c r="Q100" s="4">
        <v>2</v>
      </c>
      <c r="R100" s="4">
        <v>11</v>
      </c>
      <c r="S100" s="7">
        <f t="shared" si="15"/>
        <v>13</v>
      </c>
      <c r="U100" s="4" t="s">
        <v>100</v>
      </c>
      <c r="V100" s="4">
        <f t="shared" si="11"/>
        <v>21</v>
      </c>
      <c r="W100" s="4">
        <f t="shared" si="11"/>
        <v>99</v>
      </c>
      <c r="X100" s="7">
        <f t="shared" si="16"/>
        <v>120</v>
      </c>
    </row>
    <row r="101" spans="1:24" ht="13.5">
      <c r="A101" t="s">
        <v>101</v>
      </c>
      <c r="B101" s="4">
        <v>14</v>
      </c>
      <c r="C101" s="4">
        <v>45</v>
      </c>
      <c r="D101" s="7">
        <f t="shared" si="12"/>
        <v>59</v>
      </c>
      <c r="E101" s="5"/>
      <c r="F101" s="4" t="s">
        <v>101</v>
      </c>
      <c r="G101" s="4">
        <v>5</v>
      </c>
      <c r="H101" s="4">
        <v>20</v>
      </c>
      <c r="I101" s="7">
        <f t="shared" si="13"/>
        <v>25</v>
      </c>
      <c r="J101" s="5"/>
      <c r="K101" s="4" t="s">
        <v>101</v>
      </c>
      <c r="L101" s="4">
        <v>1</v>
      </c>
      <c r="M101" s="4">
        <v>6</v>
      </c>
      <c r="N101" s="7">
        <f t="shared" si="14"/>
        <v>7</v>
      </c>
      <c r="O101" s="5"/>
      <c r="P101" s="4" t="s">
        <v>101</v>
      </c>
      <c r="Q101" s="4"/>
      <c r="R101" s="4">
        <v>7</v>
      </c>
      <c r="S101" s="7">
        <f t="shared" si="15"/>
        <v>7</v>
      </c>
      <c r="U101" s="4" t="s">
        <v>101</v>
      </c>
      <c r="V101" s="4">
        <f t="shared" si="11"/>
        <v>20</v>
      </c>
      <c r="W101" s="4">
        <f t="shared" si="11"/>
        <v>78</v>
      </c>
      <c r="X101" s="7">
        <f t="shared" si="16"/>
        <v>98</v>
      </c>
    </row>
    <row r="102" spans="1:24" ht="13.5">
      <c r="A102" t="s">
        <v>102</v>
      </c>
      <c r="B102" s="4">
        <v>8</v>
      </c>
      <c r="C102" s="4">
        <v>39</v>
      </c>
      <c r="D102" s="7">
        <f t="shared" si="12"/>
        <v>47</v>
      </c>
      <c r="E102" s="5"/>
      <c r="F102" s="4" t="s">
        <v>102</v>
      </c>
      <c r="G102" s="4">
        <v>1</v>
      </c>
      <c r="H102" s="4">
        <v>13</v>
      </c>
      <c r="I102" s="7">
        <f t="shared" si="13"/>
        <v>14</v>
      </c>
      <c r="J102" s="5"/>
      <c r="K102" s="4" t="s">
        <v>102</v>
      </c>
      <c r="L102" s="4"/>
      <c r="M102" s="4">
        <v>1</v>
      </c>
      <c r="N102" s="7">
        <f t="shared" si="14"/>
        <v>1</v>
      </c>
      <c r="O102" s="5"/>
      <c r="P102" s="4" t="s">
        <v>102</v>
      </c>
      <c r="Q102" s="4">
        <v>2</v>
      </c>
      <c r="R102" s="4">
        <v>5</v>
      </c>
      <c r="S102" s="7">
        <f t="shared" si="15"/>
        <v>7</v>
      </c>
      <c r="U102" s="4" t="s">
        <v>102</v>
      </c>
      <c r="V102" s="4">
        <f t="shared" si="11"/>
        <v>11</v>
      </c>
      <c r="W102" s="4">
        <f t="shared" si="11"/>
        <v>58</v>
      </c>
      <c r="X102" s="7">
        <f t="shared" si="16"/>
        <v>69</v>
      </c>
    </row>
    <row r="103" spans="1:24" ht="13.5">
      <c r="A103" t="s">
        <v>103</v>
      </c>
      <c r="B103" s="4">
        <v>7</v>
      </c>
      <c r="C103" s="4">
        <v>21</v>
      </c>
      <c r="D103" s="7">
        <f t="shared" si="12"/>
        <v>28</v>
      </c>
      <c r="E103" s="5"/>
      <c r="F103" s="4" t="s">
        <v>103</v>
      </c>
      <c r="G103" s="4">
        <v>1</v>
      </c>
      <c r="H103" s="4">
        <v>7</v>
      </c>
      <c r="I103" s="7">
        <f t="shared" si="13"/>
        <v>8</v>
      </c>
      <c r="J103" s="5"/>
      <c r="K103" s="4" t="s">
        <v>103</v>
      </c>
      <c r="L103" s="4"/>
      <c r="M103" s="4">
        <v>3</v>
      </c>
      <c r="N103" s="7">
        <f t="shared" si="14"/>
        <v>3</v>
      </c>
      <c r="O103" s="5"/>
      <c r="P103" s="4" t="s">
        <v>103</v>
      </c>
      <c r="Q103" s="4"/>
      <c r="R103" s="4">
        <v>6</v>
      </c>
      <c r="S103" s="7">
        <f t="shared" si="15"/>
        <v>6</v>
      </c>
      <c r="U103" s="4" t="s">
        <v>103</v>
      </c>
      <c r="V103" s="4">
        <f t="shared" si="11"/>
        <v>8</v>
      </c>
      <c r="W103" s="4">
        <f t="shared" si="11"/>
        <v>37</v>
      </c>
      <c r="X103" s="7">
        <f t="shared" si="16"/>
        <v>45</v>
      </c>
    </row>
    <row r="104" spans="1:24" ht="13.5">
      <c r="A104" t="s">
        <v>104</v>
      </c>
      <c r="B104" s="4">
        <v>5</v>
      </c>
      <c r="C104" s="4">
        <v>17</v>
      </c>
      <c r="D104" s="7">
        <f t="shared" si="12"/>
        <v>22</v>
      </c>
      <c r="E104" s="5"/>
      <c r="F104" s="4" t="s">
        <v>104</v>
      </c>
      <c r="G104" s="4">
        <v>1</v>
      </c>
      <c r="H104" s="4">
        <v>5</v>
      </c>
      <c r="I104" s="7">
        <f t="shared" si="13"/>
        <v>6</v>
      </c>
      <c r="J104" s="5"/>
      <c r="K104" s="4" t="s">
        <v>104</v>
      </c>
      <c r="L104" s="4">
        <v>2</v>
      </c>
      <c r="M104" s="4">
        <v>2</v>
      </c>
      <c r="N104" s="7">
        <f t="shared" si="14"/>
        <v>4</v>
      </c>
      <c r="O104" s="5"/>
      <c r="P104" s="4" t="s">
        <v>104</v>
      </c>
      <c r="Q104" s="4"/>
      <c r="R104" s="4">
        <v>3</v>
      </c>
      <c r="S104" s="7">
        <f t="shared" si="15"/>
        <v>3</v>
      </c>
      <c r="U104" s="4" t="s">
        <v>104</v>
      </c>
      <c r="V104" s="4">
        <f t="shared" si="11"/>
        <v>8</v>
      </c>
      <c r="W104" s="4">
        <f t="shared" si="11"/>
        <v>27</v>
      </c>
      <c r="X104" s="7">
        <f t="shared" si="16"/>
        <v>35</v>
      </c>
    </row>
    <row r="105" spans="1:24" ht="13.5">
      <c r="A105" t="s">
        <v>105</v>
      </c>
      <c r="B105" s="4">
        <v>4</v>
      </c>
      <c r="C105" s="4">
        <v>15</v>
      </c>
      <c r="D105" s="7">
        <f t="shared" si="12"/>
        <v>19</v>
      </c>
      <c r="E105" s="5"/>
      <c r="F105" s="4" t="s">
        <v>105</v>
      </c>
      <c r="G105" s="4">
        <v>1</v>
      </c>
      <c r="H105" s="4">
        <v>7</v>
      </c>
      <c r="I105" s="7">
        <f t="shared" si="13"/>
        <v>8</v>
      </c>
      <c r="J105" s="5"/>
      <c r="K105" s="4" t="s">
        <v>105</v>
      </c>
      <c r="L105" s="4"/>
      <c r="M105" s="4">
        <v>3</v>
      </c>
      <c r="N105" s="7">
        <f t="shared" si="14"/>
        <v>3</v>
      </c>
      <c r="O105" s="5"/>
      <c r="P105" s="4" t="s">
        <v>105</v>
      </c>
      <c r="Q105" s="4"/>
      <c r="R105" s="4">
        <v>1</v>
      </c>
      <c r="S105" s="7">
        <f t="shared" si="15"/>
        <v>1</v>
      </c>
      <c r="U105" s="4" t="s">
        <v>105</v>
      </c>
      <c r="V105" s="4">
        <f t="shared" si="11"/>
        <v>5</v>
      </c>
      <c r="W105" s="4">
        <f t="shared" si="11"/>
        <v>26</v>
      </c>
      <c r="X105" s="7">
        <f t="shared" si="16"/>
        <v>31</v>
      </c>
    </row>
    <row r="106" spans="1:24" ht="13.5">
      <c r="A106" t="s">
        <v>106</v>
      </c>
      <c r="B106" s="4">
        <v>2</v>
      </c>
      <c r="C106" s="4">
        <v>5</v>
      </c>
      <c r="D106" s="7">
        <f t="shared" si="12"/>
        <v>7</v>
      </c>
      <c r="E106" s="5"/>
      <c r="F106" s="4" t="s">
        <v>106</v>
      </c>
      <c r="G106" s="4"/>
      <c r="H106" s="4">
        <v>3</v>
      </c>
      <c r="I106" s="7">
        <f t="shared" si="13"/>
        <v>3</v>
      </c>
      <c r="J106" s="5"/>
      <c r="K106" s="4" t="s">
        <v>106</v>
      </c>
      <c r="L106" s="4"/>
      <c r="M106" s="4">
        <v>1</v>
      </c>
      <c r="N106" s="7">
        <f t="shared" si="14"/>
        <v>1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2</v>
      </c>
      <c r="W106" s="4">
        <f t="shared" si="11"/>
        <v>10</v>
      </c>
      <c r="X106" s="7">
        <f t="shared" si="16"/>
        <v>12</v>
      </c>
    </row>
    <row r="107" spans="1:24" ht="13.5">
      <c r="A107" t="s">
        <v>107</v>
      </c>
      <c r="B107" s="4"/>
      <c r="C107" s="4">
        <v>9</v>
      </c>
      <c r="D107" s="7">
        <f t="shared" si="12"/>
        <v>9</v>
      </c>
      <c r="E107" s="5"/>
      <c r="F107" s="4" t="s">
        <v>107</v>
      </c>
      <c r="G107" s="4"/>
      <c r="H107" s="4">
        <v>2</v>
      </c>
      <c r="I107" s="7">
        <f t="shared" si="13"/>
        <v>2</v>
      </c>
      <c r="J107" s="5"/>
      <c r="K107" s="4" t="s">
        <v>107</v>
      </c>
      <c r="L107" s="4"/>
      <c r="M107" s="4">
        <v>1</v>
      </c>
      <c r="N107" s="7">
        <f t="shared" si="14"/>
        <v>1</v>
      </c>
      <c r="O107" s="5"/>
      <c r="P107" s="4" t="s">
        <v>107</v>
      </c>
      <c r="Q107" s="4">
        <v>1</v>
      </c>
      <c r="R107" s="4">
        <v>2</v>
      </c>
      <c r="S107" s="7">
        <f t="shared" si="15"/>
        <v>3</v>
      </c>
      <c r="U107" s="4" t="s">
        <v>107</v>
      </c>
      <c r="V107" s="4">
        <f t="shared" si="11"/>
        <v>1</v>
      </c>
      <c r="W107" s="4">
        <f t="shared" si="11"/>
        <v>14</v>
      </c>
      <c r="X107" s="7">
        <f t="shared" si="16"/>
        <v>15</v>
      </c>
    </row>
    <row r="108" spans="1:24" ht="13.5">
      <c r="A108" t="s">
        <v>108</v>
      </c>
      <c r="B108" s="4"/>
      <c r="C108" s="4">
        <v>4</v>
      </c>
      <c r="D108" s="7">
        <f t="shared" si="12"/>
        <v>4</v>
      </c>
      <c r="E108" s="5"/>
      <c r="F108" s="4" t="s">
        <v>108</v>
      </c>
      <c r="G108" s="4"/>
      <c r="H108" s="4">
        <v>1</v>
      </c>
      <c r="I108" s="7">
        <f t="shared" si="13"/>
        <v>1</v>
      </c>
      <c r="J108" s="5"/>
      <c r="K108" s="4" t="s">
        <v>108</v>
      </c>
      <c r="L108" s="4"/>
      <c r="M108" s="4">
        <v>1</v>
      </c>
      <c r="N108" s="7">
        <f t="shared" si="14"/>
        <v>1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0</v>
      </c>
      <c r="W108" s="4">
        <f t="shared" si="11"/>
        <v>6</v>
      </c>
      <c r="X108" s="7">
        <f t="shared" si="16"/>
        <v>6</v>
      </c>
    </row>
    <row r="109" spans="1:24" ht="13.5">
      <c r="A109" s="2" t="s">
        <v>109</v>
      </c>
      <c r="B109" s="6"/>
      <c r="C109" s="6">
        <v>4</v>
      </c>
      <c r="D109" s="8">
        <f t="shared" si="12"/>
        <v>4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0</v>
      </c>
      <c r="W109" s="6">
        <f t="shared" si="11"/>
        <v>4</v>
      </c>
      <c r="X109" s="8">
        <f t="shared" si="16"/>
        <v>4</v>
      </c>
    </row>
    <row r="110" spans="1:24" ht="13.5">
      <c r="A110" t="s">
        <v>110</v>
      </c>
      <c r="B110" s="4"/>
      <c r="C110" s="4">
        <v>5</v>
      </c>
      <c r="D110" s="4">
        <f>SUM(B110:C110)</f>
        <v>5</v>
      </c>
      <c r="E110" s="5"/>
      <c r="F110" t="s">
        <v>110</v>
      </c>
      <c r="G110" s="4"/>
      <c r="H110" s="4">
        <v>1</v>
      </c>
      <c r="I110" s="4">
        <f>SUM(G110:H110)</f>
        <v>1</v>
      </c>
      <c r="J110" s="5"/>
      <c r="K110" t="s">
        <v>110</v>
      </c>
      <c r="L110" s="4"/>
      <c r="M110" s="4"/>
      <c r="N110" s="4">
        <f>SUM(L110:M110)</f>
        <v>0</v>
      </c>
      <c r="O110" s="5"/>
      <c r="P110" t="s">
        <v>110</v>
      </c>
      <c r="Q110" s="4"/>
      <c r="R110" s="4"/>
      <c r="S110" s="4">
        <f>SUM(Q110:R110)</f>
        <v>0</v>
      </c>
      <c r="U110" t="s">
        <v>110</v>
      </c>
      <c r="V110" s="4">
        <f t="shared" si="11"/>
        <v>0</v>
      </c>
      <c r="W110" s="4">
        <f t="shared" si="11"/>
        <v>6</v>
      </c>
      <c r="X110" s="4">
        <f>SUM(V110:W110)</f>
        <v>6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19752</v>
      </c>
      <c r="C112" s="4">
        <f>SUM(C5:C111)</f>
        <v>22226</v>
      </c>
      <c r="D112" s="4">
        <f>SUM(D5:D111)</f>
        <v>41978</v>
      </c>
      <c r="E112" s="5"/>
      <c r="F112" s="4" t="s">
        <v>4</v>
      </c>
      <c r="G112" s="4">
        <f>SUM(G5:G111)</f>
        <v>6712</v>
      </c>
      <c r="H112" s="4">
        <f>SUM(H5:H111)</f>
        <v>7320</v>
      </c>
      <c r="I112" s="4">
        <f>SUM(I5:I111)</f>
        <v>14032</v>
      </c>
      <c r="J112" s="5"/>
      <c r="K112" s="4" t="s">
        <v>4</v>
      </c>
      <c r="L112" s="4">
        <f>SUM(L5:L111)</f>
        <v>2613</v>
      </c>
      <c r="M112" s="4">
        <f>SUM(M5:M111)</f>
        <v>2685</v>
      </c>
      <c r="N112" s="4">
        <f>SUM(N5:N111)</f>
        <v>5298</v>
      </c>
      <c r="O112" s="5"/>
      <c r="P112" s="4" t="s">
        <v>4</v>
      </c>
      <c r="Q112" s="4">
        <f>SUM(Q5:Q111)</f>
        <v>3034</v>
      </c>
      <c r="R112" s="4">
        <f>SUM(R5:R111)</f>
        <v>3235</v>
      </c>
      <c r="S112" s="4">
        <f>SUM(S5:S111)</f>
        <v>6269</v>
      </c>
      <c r="U112" s="4" t="s">
        <v>4</v>
      </c>
      <c r="V112" s="4">
        <f>SUM(V5:V111)</f>
        <v>32111</v>
      </c>
      <c r="W112" s="4">
        <f>SUM(W5:W111)</f>
        <v>35466</v>
      </c>
      <c r="X112" s="4">
        <f>SUM(X5:X111)</f>
        <v>67577</v>
      </c>
    </row>
    <row r="113" spans="1:25" ht="13.5">
      <c r="A113" t="s">
        <v>111</v>
      </c>
      <c r="D113" s="4">
        <v>17316</v>
      </c>
      <c r="F113" t="s">
        <v>111</v>
      </c>
      <c r="I113" s="4">
        <v>5516</v>
      </c>
      <c r="K113" t="s">
        <v>111</v>
      </c>
      <c r="N113" s="4">
        <v>1839</v>
      </c>
      <c r="P113" t="s">
        <v>111</v>
      </c>
      <c r="S113" s="4">
        <v>2241</v>
      </c>
      <c r="U113" t="s">
        <v>111</v>
      </c>
      <c r="X113" s="4">
        <f>D113+I113+N113+S113</f>
        <v>26912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1876</v>
      </c>
      <c r="C118" s="4">
        <v>1711</v>
      </c>
      <c r="D118" s="4">
        <f>SUM(B118:C118)</f>
        <v>3587</v>
      </c>
      <c r="F118" t="s">
        <v>113</v>
      </c>
      <c r="G118" s="4">
        <v>597</v>
      </c>
      <c r="H118" s="4">
        <v>543</v>
      </c>
      <c r="I118" s="4">
        <f>SUM(G118:H118)</f>
        <v>1140</v>
      </c>
      <c r="K118" t="s">
        <v>113</v>
      </c>
      <c r="L118" s="4">
        <v>222</v>
      </c>
      <c r="M118" s="4">
        <v>181</v>
      </c>
      <c r="N118" s="4">
        <f>SUM(L118:M118)</f>
        <v>403</v>
      </c>
      <c r="P118" t="s">
        <v>113</v>
      </c>
      <c r="Q118" s="4">
        <v>201</v>
      </c>
      <c r="R118" s="4">
        <v>217</v>
      </c>
      <c r="S118" s="4">
        <f>SUM(Q118:R118)</f>
        <v>418</v>
      </c>
      <c r="U118" t="s">
        <v>113</v>
      </c>
      <c r="V118" s="5">
        <f aca="true" t="shared" si="17" ref="V118:W128">B118+G118+L118+Q118</f>
        <v>2896</v>
      </c>
      <c r="W118" s="5">
        <f t="shared" si="17"/>
        <v>2652</v>
      </c>
      <c r="X118" s="4">
        <f>SUM(V118:W118)</f>
        <v>5548</v>
      </c>
      <c r="Y118" s="1"/>
    </row>
    <row r="119" spans="1:25" ht="13.5">
      <c r="A119" t="s">
        <v>114</v>
      </c>
      <c r="B119" s="4">
        <v>1983</v>
      </c>
      <c r="C119" s="4">
        <v>2027</v>
      </c>
      <c r="D119" s="4">
        <f aca="true" t="shared" si="18" ref="D119:D128">SUM(B119:C119)</f>
        <v>4010</v>
      </c>
      <c r="F119" t="s">
        <v>114</v>
      </c>
      <c r="G119" s="4">
        <v>647</v>
      </c>
      <c r="H119" s="4">
        <v>622</v>
      </c>
      <c r="I119" s="4">
        <f aca="true" t="shared" si="19" ref="I119:I128">SUM(G119:H119)</f>
        <v>1269</v>
      </c>
      <c r="K119" t="s">
        <v>114</v>
      </c>
      <c r="L119" s="4">
        <v>214</v>
      </c>
      <c r="M119" s="4">
        <v>223</v>
      </c>
      <c r="N119" s="4">
        <f aca="true" t="shared" si="20" ref="N119:N128">SUM(L119:M119)</f>
        <v>437</v>
      </c>
      <c r="P119" t="s">
        <v>114</v>
      </c>
      <c r="Q119" s="4">
        <v>302</v>
      </c>
      <c r="R119" s="4">
        <v>281</v>
      </c>
      <c r="S119" s="4">
        <f aca="true" t="shared" si="21" ref="S119:S128">SUM(Q119:R119)</f>
        <v>583</v>
      </c>
      <c r="U119" t="s">
        <v>114</v>
      </c>
      <c r="V119" s="5">
        <f t="shared" si="17"/>
        <v>3146</v>
      </c>
      <c r="W119" s="5">
        <f t="shared" si="17"/>
        <v>3153</v>
      </c>
      <c r="X119" s="4">
        <f aca="true" t="shared" si="22" ref="X119:X128">SUM(V119:W119)</f>
        <v>6299</v>
      </c>
      <c r="Y119" s="1"/>
    </row>
    <row r="120" spans="1:25" ht="13.5">
      <c r="A120" t="s">
        <v>115</v>
      </c>
      <c r="B120" s="4">
        <v>1805</v>
      </c>
      <c r="C120" s="4">
        <v>1905</v>
      </c>
      <c r="D120" s="4">
        <f t="shared" si="18"/>
        <v>3710</v>
      </c>
      <c r="F120" t="s">
        <v>115</v>
      </c>
      <c r="G120" s="4">
        <v>574</v>
      </c>
      <c r="H120" s="4">
        <v>537</v>
      </c>
      <c r="I120" s="4">
        <f t="shared" si="19"/>
        <v>1111</v>
      </c>
      <c r="K120" t="s">
        <v>115</v>
      </c>
      <c r="L120" s="4">
        <v>360</v>
      </c>
      <c r="M120" s="4">
        <v>253</v>
      </c>
      <c r="N120" s="4">
        <f t="shared" si="20"/>
        <v>613</v>
      </c>
      <c r="P120" t="s">
        <v>115</v>
      </c>
      <c r="Q120" s="4">
        <v>256</v>
      </c>
      <c r="R120" s="4">
        <v>235</v>
      </c>
      <c r="S120" s="4">
        <f t="shared" si="21"/>
        <v>491</v>
      </c>
      <c r="U120" t="s">
        <v>115</v>
      </c>
      <c r="V120" s="5">
        <f t="shared" si="17"/>
        <v>2995</v>
      </c>
      <c r="W120" s="5">
        <f t="shared" si="17"/>
        <v>2930</v>
      </c>
      <c r="X120" s="4">
        <f t="shared" si="22"/>
        <v>5925</v>
      </c>
      <c r="Y120" s="1"/>
    </row>
    <row r="121" spans="1:25" ht="13.5">
      <c r="A121" t="s">
        <v>116</v>
      </c>
      <c r="B121" s="4">
        <v>2310</v>
      </c>
      <c r="C121" s="4">
        <v>2262</v>
      </c>
      <c r="D121" s="4">
        <f t="shared" si="18"/>
        <v>4572</v>
      </c>
      <c r="F121" t="s">
        <v>116</v>
      </c>
      <c r="G121" s="4">
        <v>759</v>
      </c>
      <c r="H121" s="4">
        <v>762</v>
      </c>
      <c r="I121" s="4">
        <f t="shared" si="19"/>
        <v>1521</v>
      </c>
      <c r="K121" t="s">
        <v>116</v>
      </c>
      <c r="L121" s="4">
        <v>280</v>
      </c>
      <c r="M121" s="4">
        <v>244</v>
      </c>
      <c r="N121" s="4">
        <f t="shared" si="20"/>
        <v>524</v>
      </c>
      <c r="P121" t="s">
        <v>116</v>
      </c>
      <c r="Q121" s="4">
        <v>311</v>
      </c>
      <c r="R121" s="4">
        <v>285</v>
      </c>
      <c r="S121" s="4">
        <f t="shared" si="21"/>
        <v>596</v>
      </c>
      <c r="U121" t="s">
        <v>116</v>
      </c>
      <c r="V121" s="5">
        <f t="shared" si="17"/>
        <v>3660</v>
      </c>
      <c r="W121" s="5">
        <f t="shared" si="17"/>
        <v>3553</v>
      </c>
      <c r="X121" s="4">
        <f t="shared" si="22"/>
        <v>7213</v>
      </c>
      <c r="Y121" s="1"/>
    </row>
    <row r="122" spans="1:25" ht="13.5">
      <c r="A122" t="s">
        <v>117</v>
      </c>
      <c r="B122" s="4">
        <v>2324</v>
      </c>
      <c r="C122" s="4">
        <v>2492</v>
      </c>
      <c r="D122" s="4">
        <f t="shared" si="18"/>
        <v>4816</v>
      </c>
      <c r="F122" t="s">
        <v>117</v>
      </c>
      <c r="G122" s="4">
        <v>788</v>
      </c>
      <c r="H122" s="4">
        <v>772</v>
      </c>
      <c r="I122" s="4">
        <f t="shared" si="19"/>
        <v>1560</v>
      </c>
      <c r="K122" t="s">
        <v>117</v>
      </c>
      <c r="L122" s="4">
        <v>262</v>
      </c>
      <c r="M122" s="4">
        <v>259</v>
      </c>
      <c r="N122" s="4">
        <f t="shared" si="20"/>
        <v>521</v>
      </c>
      <c r="P122" t="s">
        <v>117</v>
      </c>
      <c r="Q122" s="4">
        <v>325</v>
      </c>
      <c r="R122" s="4">
        <v>344</v>
      </c>
      <c r="S122" s="4">
        <f t="shared" si="21"/>
        <v>669</v>
      </c>
      <c r="U122" t="s">
        <v>117</v>
      </c>
      <c r="V122" s="5">
        <f t="shared" si="17"/>
        <v>3699</v>
      </c>
      <c r="W122" s="5">
        <f t="shared" si="17"/>
        <v>3867</v>
      </c>
      <c r="X122" s="4">
        <f t="shared" si="22"/>
        <v>7566</v>
      </c>
      <c r="Y122" s="1"/>
    </row>
    <row r="123" spans="1:25" ht="13.5">
      <c r="A123" t="s">
        <v>118</v>
      </c>
      <c r="B123" s="4">
        <v>2540</v>
      </c>
      <c r="C123" s="4">
        <v>2689</v>
      </c>
      <c r="D123" s="4">
        <f t="shared" si="18"/>
        <v>5229</v>
      </c>
      <c r="F123" t="s">
        <v>118</v>
      </c>
      <c r="G123" s="4">
        <v>815</v>
      </c>
      <c r="H123" s="4">
        <v>894</v>
      </c>
      <c r="I123" s="4">
        <f t="shared" si="19"/>
        <v>1709</v>
      </c>
      <c r="K123" t="s">
        <v>118</v>
      </c>
      <c r="L123" s="4">
        <v>383</v>
      </c>
      <c r="M123" s="4">
        <v>354</v>
      </c>
      <c r="N123" s="4">
        <f t="shared" si="20"/>
        <v>737</v>
      </c>
      <c r="P123" t="s">
        <v>118</v>
      </c>
      <c r="Q123" s="4">
        <v>429</v>
      </c>
      <c r="R123" s="4">
        <v>401</v>
      </c>
      <c r="S123" s="4">
        <f t="shared" si="21"/>
        <v>830</v>
      </c>
      <c r="U123" t="s">
        <v>118</v>
      </c>
      <c r="V123" s="5">
        <f t="shared" si="17"/>
        <v>4167</v>
      </c>
      <c r="W123" s="5">
        <f t="shared" si="17"/>
        <v>4338</v>
      </c>
      <c r="X123" s="4">
        <f t="shared" si="22"/>
        <v>8505</v>
      </c>
      <c r="Y123" s="1"/>
    </row>
    <row r="124" spans="1:25" ht="13.5">
      <c r="A124" t="s">
        <v>119</v>
      </c>
      <c r="B124" s="4">
        <v>3274</v>
      </c>
      <c r="C124" s="4">
        <v>3369</v>
      </c>
      <c r="D124" s="4">
        <f t="shared" si="18"/>
        <v>6643</v>
      </c>
      <c r="F124" t="s">
        <v>119</v>
      </c>
      <c r="G124" s="4">
        <v>1199</v>
      </c>
      <c r="H124" s="4">
        <v>1180</v>
      </c>
      <c r="I124" s="4">
        <f t="shared" si="19"/>
        <v>2379</v>
      </c>
      <c r="K124" t="s">
        <v>119</v>
      </c>
      <c r="L124" s="4">
        <v>417</v>
      </c>
      <c r="M124" s="4">
        <v>376</v>
      </c>
      <c r="N124" s="4">
        <f t="shared" si="20"/>
        <v>793</v>
      </c>
      <c r="P124" t="s">
        <v>119</v>
      </c>
      <c r="Q124" s="4">
        <v>563</v>
      </c>
      <c r="R124" s="4">
        <v>527</v>
      </c>
      <c r="S124" s="4">
        <f t="shared" si="21"/>
        <v>1090</v>
      </c>
      <c r="U124" t="s">
        <v>119</v>
      </c>
      <c r="V124" s="5">
        <f t="shared" si="17"/>
        <v>5453</v>
      </c>
      <c r="W124" s="5">
        <f t="shared" si="17"/>
        <v>5452</v>
      </c>
      <c r="X124" s="4">
        <f t="shared" si="22"/>
        <v>10905</v>
      </c>
      <c r="Y124" s="1"/>
    </row>
    <row r="125" spans="1:25" ht="13.5">
      <c r="A125" t="s">
        <v>120</v>
      </c>
      <c r="B125" s="4">
        <v>2095</v>
      </c>
      <c r="C125" s="4">
        <v>2702</v>
      </c>
      <c r="D125" s="4">
        <f t="shared" si="18"/>
        <v>4797</v>
      </c>
      <c r="F125" t="s">
        <v>120</v>
      </c>
      <c r="G125" s="4">
        <v>819</v>
      </c>
      <c r="H125" s="4">
        <v>1011</v>
      </c>
      <c r="I125" s="4">
        <f t="shared" si="19"/>
        <v>1830</v>
      </c>
      <c r="K125" t="s">
        <v>120</v>
      </c>
      <c r="L125" s="4">
        <v>240</v>
      </c>
      <c r="M125" s="4">
        <v>326</v>
      </c>
      <c r="N125" s="4">
        <f t="shared" si="20"/>
        <v>566</v>
      </c>
      <c r="P125" t="s">
        <v>120</v>
      </c>
      <c r="Q125" s="4">
        <v>351</v>
      </c>
      <c r="R125" s="4">
        <v>417</v>
      </c>
      <c r="S125" s="4">
        <f t="shared" si="21"/>
        <v>768</v>
      </c>
      <c r="U125" t="s">
        <v>120</v>
      </c>
      <c r="V125" s="5">
        <f t="shared" si="17"/>
        <v>3505</v>
      </c>
      <c r="W125" s="5">
        <f t="shared" si="17"/>
        <v>4456</v>
      </c>
      <c r="X125" s="4">
        <f t="shared" si="22"/>
        <v>7961</v>
      </c>
      <c r="Y125" s="1"/>
    </row>
    <row r="126" spans="1:25" ht="13.5">
      <c r="A126" t="s">
        <v>121</v>
      </c>
      <c r="B126" s="4">
        <v>1319</v>
      </c>
      <c r="C126" s="4">
        <v>2300</v>
      </c>
      <c r="D126" s="4">
        <f t="shared" si="18"/>
        <v>3619</v>
      </c>
      <c r="F126" t="s">
        <v>121</v>
      </c>
      <c r="G126" s="4">
        <v>441</v>
      </c>
      <c r="H126" s="4">
        <v>735</v>
      </c>
      <c r="I126" s="4">
        <f t="shared" si="19"/>
        <v>1176</v>
      </c>
      <c r="K126" t="s">
        <v>121</v>
      </c>
      <c r="L126" s="4">
        <v>206</v>
      </c>
      <c r="M126" s="4">
        <v>366</v>
      </c>
      <c r="N126" s="4">
        <f t="shared" si="20"/>
        <v>572</v>
      </c>
      <c r="P126" t="s">
        <v>121</v>
      </c>
      <c r="Q126" s="4">
        <v>248</v>
      </c>
      <c r="R126" s="4">
        <v>406</v>
      </c>
      <c r="S126" s="4">
        <f t="shared" si="21"/>
        <v>654</v>
      </c>
      <c r="U126" t="s">
        <v>121</v>
      </c>
      <c r="V126" s="5">
        <f t="shared" si="17"/>
        <v>2214</v>
      </c>
      <c r="W126" s="5">
        <f t="shared" si="17"/>
        <v>3807</v>
      </c>
      <c r="X126" s="4">
        <f t="shared" si="22"/>
        <v>6021</v>
      </c>
      <c r="Y126" s="1"/>
    </row>
    <row r="127" spans="1:25" ht="13.5">
      <c r="A127" t="s">
        <v>122</v>
      </c>
      <c r="B127" s="4">
        <v>220</v>
      </c>
      <c r="C127" s="4">
        <v>727</v>
      </c>
      <c r="D127" s="4">
        <f t="shared" si="18"/>
        <v>947</v>
      </c>
      <c r="F127" t="s">
        <v>122</v>
      </c>
      <c r="G127" s="4">
        <v>72</v>
      </c>
      <c r="H127" s="4">
        <v>250</v>
      </c>
      <c r="I127" s="4">
        <f t="shared" si="19"/>
        <v>322</v>
      </c>
      <c r="K127" t="s">
        <v>122</v>
      </c>
      <c r="L127" s="4">
        <v>29</v>
      </c>
      <c r="M127" s="4">
        <v>97</v>
      </c>
      <c r="N127" s="4">
        <f t="shared" si="20"/>
        <v>126</v>
      </c>
      <c r="P127" t="s">
        <v>122</v>
      </c>
      <c r="Q127" s="4">
        <v>47</v>
      </c>
      <c r="R127" s="4">
        <v>118</v>
      </c>
      <c r="S127" s="4">
        <f t="shared" si="21"/>
        <v>165</v>
      </c>
      <c r="U127" t="s">
        <v>122</v>
      </c>
      <c r="V127" s="5">
        <f t="shared" si="17"/>
        <v>368</v>
      </c>
      <c r="W127" s="5">
        <f t="shared" si="17"/>
        <v>1192</v>
      </c>
      <c r="X127" s="4">
        <f t="shared" si="22"/>
        <v>1560</v>
      </c>
      <c r="Y127" s="1"/>
    </row>
    <row r="128" spans="1:25" ht="13.5">
      <c r="A128" s="2" t="s">
        <v>123</v>
      </c>
      <c r="B128" s="6">
        <v>6</v>
      </c>
      <c r="C128" s="6">
        <v>42</v>
      </c>
      <c r="D128" s="6">
        <f t="shared" si="18"/>
        <v>48</v>
      </c>
      <c r="F128" s="2" t="s">
        <v>123</v>
      </c>
      <c r="G128" s="6">
        <v>1</v>
      </c>
      <c r="H128" s="6">
        <v>14</v>
      </c>
      <c r="I128" s="6">
        <f t="shared" si="19"/>
        <v>15</v>
      </c>
      <c r="K128" s="2" t="s">
        <v>123</v>
      </c>
      <c r="L128" s="6"/>
      <c r="M128" s="6">
        <v>6</v>
      </c>
      <c r="N128" s="6">
        <f t="shared" si="20"/>
        <v>6</v>
      </c>
      <c r="P128" s="2" t="s">
        <v>123</v>
      </c>
      <c r="Q128" s="6">
        <v>1</v>
      </c>
      <c r="R128" s="6">
        <v>4</v>
      </c>
      <c r="S128" s="6">
        <f t="shared" si="21"/>
        <v>5</v>
      </c>
      <c r="U128" s="2" t="s">
        <v>123</v>
      </c>
      <c r="V128" s="6">
        <f t="shared" si="17"/>
        <v>8</v>
      </c>
      <c r="W128" s="6">
        <f t="shared" si="17"/>
        <v>66</v>
      </c>
      <c r="X128" s="6">
        <f t="shared" si="22"/>
        <v>74</v>
      </c>
      <c r="Y128" s="1"/>
    </row>
    <row r="129" spans="1:25" ht="13.5">
      <c r="A129" t="s">
        <v>4</v>
      </c>
      <c r="B129" s="4">
        <f>SUM(B118:B128)</f>
        <v>19752</v>
      </c>
      <c r="C129" s="4">
        <f>SUM(C118:C128)</f>
        <v>22226</v>
      </c>
      <c r="D129" s="4">
        <f>SUM(D118:D128)</f>
        <v>41978</v>
      </c>
      <c r="F129" t="s">
        <v>4</v>
      </c>
      <c r="G129" s="4">
        <f>SUM(G118:G128)</f>
        <v>6712</v>
      </c>
      <c r="H129" s="4">
        <f>SUM(H118:H128)</f>
        <v>7320</v>
      </c>
      <c r="I129" s="4">
        <f>SUM(I118:I128)</f>
        <v>14032</v>
      </c>
      <c r="K129" t="s">
        <v>4</v>
      </c>
      <c r="L129" s="4">
        <f>SUM(L118:L128)</f>
        <v>2613</v>
      </c>
      <c r="M129" s="4">
        <f>SUM(M118:M128)</f>
        <v>2685</v>
      </c>
      <c r="N129" s="4">
        <f>SUM(N118:N128)</f>
        <v>5298</v>
      </c>
      <c r="P129" t="s">
        <v>4</v>
      </c>
      <c r="Q129" s="4">
        <f>SUM(Q118:Q128)</f>
        <v>3034</v>
      </c>
      <c r="R129" s="4">
        <f>SUM(R118:R128)</f>
        <v>3235</v>
      </c>
      <c r="S129" s="4">
        <f>SUM(S118:S128)</f>
        <v>6269</v>
      </c>
      <c r="U129" t="s">
        <v>4</v>
      </c>
      <c r="V129" s="4">
        <f>SUM(V118:V128)</f>
        <v>32111</v>
      </c>
      <c r="W129" s="4">
        <f>SUM(W118:W128)</f>
        <v>35466</v>
      </c>
      <c r="X129" s="4">
        <f>SUM(X118:X128)</f>
        <v>67577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 t="str">
        <f t="shared" si="23"/>
        <v>○</v>
      </c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 t="str">
        <f t="shared" si="23"/>
        <v>○</v>
      </c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 t="str">
        <f t="shared" si="23"/>
        <v>○</v>
      </c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 t="str">
        <f t="shared" si="23"/>
        <v>○</v>
      </c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Y15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W105" sqref="W105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customWidth="1"/>
    <col min="10" max="10" width="9.00390625" style="1" customWidth="1"/>
    <col min="11" max="11" width="8.50390625" style="0" bestFit="1" customWidth="1"/>
    <col min="12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39538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176</v>
      </c>
      <c r="C5" s="4">
        <v>200</v>
      </c>
      <c r="D5" s="4">
        <f>SUM(B5:C5)</f>
        <v>376</v>
      </c>
      <c r="E5" s="5"/>
      <c r="F5" s="4" t="s">
        <v>5</v>
      </c>
      <c r="G5" s="4">
        <v>50</v>
      </c>
      <c r="H5" s="4">
        <v>43</v>
      </c>
      <c r="I5" s="4">
        <f>SUM(G5:H5)</f>
        <v>93</v>
      </c>
      <c r="J5" s="5"/>
      <c r="K5" s="4" t="s">
        <v>5</v>
      </c>
      <c r="L5" s="4">
        <v>24</v>
      </c>
      <c r="M5" s="4">
        <v>15</v>
      </c>
      <c r="N5" s="4">
        <f>SUM(L5:M5)</f>
        <v>39</v>
      </c>
      <c r="O5" s="5"/>
      <c r="P5" s="4" t="s">
        <v>5</v>
      </c>
      <c r="Q5" s="4">
        <v>22</v>
      </c>
      <c r="R5" s="4">
        <v>25</v>
      </c>
      <c r="S5" s="4">
        <f>SUM(Q5:R5)</f>
        <v>47</v>
      </c>
      <c r="U5" s="4" t="s">
        <v>5</v>
      </c>
      <c r="V5" s="4">
        <f>B5+G5+L5+Q5</f>
        <v>272</v>
      </c>
      <c r="W5" s="4">
        <f>C5+H5+M5+R5</f>
        <v>283</v>
      </c>
      <c r="X5" s="4">
        <f>SUM(V5:W5)</f>
        <v>555</v>
      </c>
    </row>
    <row r="6" spans="1:24" ht="13.5">
      <c r="A6" t="s">
        <v>6</v>
      </c>
      <c r="B6" s="4">
        <v>202</v>
      </c>
      <c r="C6" s="4">
        <v>176</v>
      </c>
      <c r="D6" s="4">
        <f aca="true" t="shared" si="0" ref="D6:D31">SUM(B6:C6)</f>
        <v>378</v>
      </c>
      <c r="E6" s="5"/>
      <c r="F6" s="4" t="s">
        <v>6</v>
      </c>
      <c r="G6" s="4">
        <v>50</v>
      </c>
      <c r="H6" s="4">
        <v>44</v>
      </c>
      <c r="I6" s="4">
        <f aca="true" t="shared" si="1" ref="I6:I31">SUM(G6:H6)</f>
        <v>94</v>
      </c>
      <c r="J6" s="5"/>
      <c r="K6" s="4" t="s">
        <v>6</v>
      </c>
      <c r="L6" s="4">
        <v>19</v>
      </c>
      <c r="M6" s="4">
        <v>15</v>
      </c>
      <c r="N6" s="4">
        <f aca="true" t="shared" si="2" ref="N6:N31">SUM(L6:M6)</f>
        <v>34</v>
      </c>
      <c r="O6" s="5"/>
      <c r="P6" s="4" t="s">
        <v>6</v>
      </c>
      <c r="Q6" s="4">
        <v>23</v>
      </c>
      <c r="R6" s="4">
        <v>18</v>
      </c>
      <c r="S6" s="4">
        <f aca="true" t="shared" si="3" ref="S6:S31">SUM(Q6:R6)</f>
        <v>41</v>
      </c>
      <c r="U6" s="4" t="s">
        <v>6</v>
      </c>
      <c r="V6" s="4">
        <f aca="true" t="shared" si="4" ref="V6:W69">B6+G6+L6+Q6</f>
        <v>294</v>
      </c>
      <c r="W6" s="4">
        <f t="shared" si="4"/>
        <v>253</v>
      </c>
      <c r="X6" s="4">
        <f aca="true" t="shared" si="5" ref="X6:X31">SUM(V6:W6)</f>
        <v>547</v>
      </c>
    </row>
    <row r="7" spans="1:24" ht="13.5">
      <c r="A7" t="s">
        <v>7</v>
      </c>
      <c r="B7" s="4">
        <v>194</v>
      </c>
      <c r="C7" s="4">
        <v>169</v>
      </c>
      <c r="D7" s="4">
        <f t="shared" si="0"/>
        <v>363</v>
      </c>
      <c r="E7" s="5"/>
      <c r="F7" s="4" t="s">
        <v>7</v>
      </c>
      <c r="G7" s="4">
        <v>43</v>
      </c>
      <c r="H7" s="4">
        <v>58</v>
      </c>
      <c r="I7" s="4">
        <f t="shared" si="1"/>
        <v>101</v>
      </c>
      <c r="J7" s="5"/>
      <c r="K7" s="4" t="s">
        <v>7</v>
      </c>
      <c r="L7" s="4">
        <v>21</v>
      </c>
      <c r="M7" s="4">
        <v>21</v>
      </c>
      <c r="N7" s="4">
        <f t="shared" si="2"/>
        <v>42</v>
      </c>
      <c r="O7" s="5"/>
      <c r="P7" s="4" t="s">
        <v>7</v>
      </c>
      <c r="Q7" s="4">
        <v>27</v>
      </c>
      <c r="R7" s="4">
        <v>24</v>
      </c>
      <c r="S7" s="4">
        <f t="shared" si="3"/>
        <v>51</v>
      </c>
      <c r="U7" s="4" t="s">
        <v>7</v>
      </c>
      <c r="V7" s="4">
        <f t="shared" si="4"/>
        <v>285</v>
      </c>
      <c r="W7" s="4">
        <f t="shared" si="4"/>
        <v>272</v>
      </c>
      <c r="X7" s="4">
        <f t="shared" si="5"/>
        <v>557</v>
      </c>
    </row>
    <row r="8" spans="1:24" ht="13.5">
      <c r="A8" t="s">
        <v>8</v>
      </c>
      <c r="B8" s="4">
        <v>206</v>
      </c>
      <c r="C8" s="4">
        <v>167</v>
      </c>
      <c r="D8" s="4">
        <f t="shared" si="0"/>
        <v>373</v>
      </c>
      <c r="E8" s="5"/>
      <c r="F8" s="4" t="s">
        <v>8</v>
      </c>
      <c r="G8" s="4">
        <v>53</v>
      </c>
      <c r="H8" s="4">
        <v>51</v>
      </c>
      <c r="I8" s="4">
        <f t="shared" si="1"/>
        <v>104</v>
      </c>
      <c r="J8" s="5"/>
      <c r="K8" s="4" t="s">
        <v>8</v>
      </c>
      <c r="L8" s="4">
        <v>21</v>
      </c>
      <c r="M8" s="4">
        <v>29</v>
      </c>
      <c r="N8" s="4">
        <f t="shared" si="2"/>
        <v>50</v>
      </c>
      <c r="O8" s="5"/>
      <c r="P8" s="4" t="s">
        <v>8</v>
      </c>
      <c r="Q8" s="4">
        <v>23</v>
      </c>
      <c r="R8" s="4">
        <v>27</v>
      </c>
      <c r="S8" s="4">
        <f t="shared" si="3"/>
        <v>50</v>
      </c>
      <c r="U8" s="4" t="s">
        <v>8</v>
      </c>
      <c r="V8" s="4">
        <f t="shared" si="4"/>
        <v>303</v>
      </c>
      <c r="W8" s="4">
        <f t="shared" si="4"/>
        <v>274</v>
      </c>
      <c r="X8" s="4">
        <f t="shared" si="5"/>
        <v>577</v>
      </c>
    </row>
    <row r="9" spans="1:24" ht="13.5">
      <c r="A9" t="s">
        <v>9</v>
      </c>
      <c r="B9" s="4">
        <v>211</v>
      </c>
      <c r="C9" s="4">
        <v>164</v>
      </c>
      <c r="D9" s="4">
        <f t="shared" si="0"/>
        <v>375</v>
      </c>
      <c r="E9" s="5"/>
      <c r="F9" s="4" t="s">
        <v>9</v>
      </c>
      <c r="G9" s="4">
        <v>66</v>
      </c>
      <c r="H9" s="4">
        <v>61</v>
      </c>
      <c r="I9" s="4">
        <f t="shared" si="1"/>
        <v>127</v>
      </c>
      <c r="J9" s="5"/>
      <c r="K9" s="4" t="s">
        <v>9</v>
      </c>
      <c r="L9" s="4">
        <v>23</v>
      </c>
      <c r="M9" s="4">
        <v>9</v>
      </c>
      <c r="N9" s="4">
        <f t="shared" si="2"/>
        <v>32</v>
      </c>
      <c r="O9" s="5"/>
      <c r="P9" s="4" t="s">
        <v>9</v>
      </c>
      <c r="Q9" s="4">
        <v>29</v>
      </c>
      <c r="R9" s="4">
        <v>22</v>
      </c>
      <c r="S9" s="4">
        <f t="shared" si="3"/>
        <v>51</v>
      </c>
      <c r="U9" s="4" t="s">
        <v>9</v>
      </c>
      <c r="V9" s="4">
        <f t="shared" si="4"/>
        <v>329</v>
      </c>
      <c r="W9" s="4">
        <f t="shared" si="4"/>
        <v>256</v>
      </c>
      <c r="X9" s="4">
        <f t="shared" si="5"/>
        <v>585</v>
      </c>
    </row>
    <row r="10" spans="1:24" ht="13.5">
      <c r="A10" t="s">
        <v>10</v>
      </c>
      <c r="B10" s="4">
        <v>195</v>
      </c>
      <c r="C10" s="4">
        <v>212</v>
      </c>
      <c r="D10" s="4">
        <f t="shared" si="0"/>
        <v>407</v>
      </c>
      <c r="E10" s="5"/>
      <c r="F10" s="4" t="s">
        <v>10</v>
      </c>
      <c r="G10" s="4">
        <v>51</v>
      </c>
      <c r="H10" s="4">
        <v>55</v>
      </c>
      <c r="I10" s="4">
        <f t="shared" si="1"/>
        <v>106</v>
      </c>
      <c r="J10" s="5"/>
      <c r="K10" s="4" t="s">
        <v>10</v>
      </c>
      <c r="L10" s="4">
        <v>17</v>
      </c>
      <c r="M10" s="4">
        <v>16</v>
      </c>
      <c r="N10" s="4">
        <f t="shared" si="2"/>
        <v>33</v>
      </c>
      <c r="O10" s="5"/>
      <c r="P10" s="4" t="s">
        <v>10</v>
      </c>
      <c r="Q10" s="4">
        <v>27</v>
      </c>
      <c r="R10" s="4">
        <v>25</v>
      </c>
      <c r="S10" s="4">
        <f t="shared" si="3"/>
        <v>52</v>
      </c>
      <c r="U10" s="4" t="s">
        <v>10</v>
      </c>
      <c r="V10" s="4">
        <f t="shared" si="4"/>
        <v>290</v>
      </c>
      <c r="W10" s="4">
        <f t="shared" si="4"/>
        <v>308</v>
      </c>
      <c r="X10" s="4">
        <f t="shared" si="5"/>
        <v>598</v>
      </c>
    </row>
    <row r="11" spans="1:24" ht="13.5">
      <c r="A11" t="s">
        <v>11</v>
      </c>
      <c r="B11" s="4">
        <v>190</v>
      </c>
      <c r="C11" s="4">
        <v>214</v>
      </c>
      <c r="D11" s="4">
        <f t="shared" si="0"/>
        <v>404</v>
      </c>
      <c r="E11" s="5"/>
      <c r="F11" s="4" t="s">
        <v>11</v>
      </c>
      <c r="G11" s="4">
        <v>71</v>
      </c>
      <c r="H11" s="4">
        <v>65</v>
      </c>
      <c r="I11" s="4">
        <f t="shared" si="1"/>
        <v>136</v>
      </c>
      <c r="J11" s="5"/>
      <c r="K11" s="4" t="s">
        <v>11</v>
      </c>
      <c r="L11" s="4">
        <v>28</v>
      </c>
      <c r="M11" s="4">
        <v>14</v>
      </c>
      <c r="N11" s="4">
        <f t="shared" si="2"/>
        <v>42</v>
      </c>
      <c r="O11" s="5"/>
      <c r="P11" s="4" t="s">
        <v>11</v>
      </c>
      <c r="Q11" s="4">
        <v>31</v>
      </c>
      <c r="R11" s="4">
        <v>32</v>
      </c>
      <c r="S11" s="4">
        <f t="shared" si="3"/>
        <v>63</v>
      </c>
      <c r="U11" s="4" t="s">
        <v>11</v>
      </c>
      <c r="V11" s="4">
        <f t="shared" si="4"/>
        <v>320</v>
      </c>
      <c r="W11" s="4">
        <f t="shared" si="4"/>
        <v>325</v>
      </c>
      <c r="X11" s="4">
        <f t="shared" si="5"/>
        <v>645</v>
      </c>
    </row>
    <row r="12" spans="1:24" ht="13.5">
      <c r="A12" t="s">
        <v>12</v>
      </c>
      <c r="B12" s="4">
        <v>225</v>
      </c>
      <c r="C12" s="4">
        <v>215</v>
      </c>
      <c r="D12" s="4">
        <f t="shared" si="0"/>
        <v>440</v>
      </c>
      <c r="E12" s="5"/>
      <c r="F12" s="4" t="s">
        <v>12</v>
      </c>
      <c r="G12" s="4">
        <v>61</v>
      </c>
      <c r="H12" s="4">
        <v>68</v>
      </c>
      <c r="I12" s="4">
        <f t="shared" si="1"/>
        <v>129</v>
      </c>
      <c r="J12" s="5"/>
      <c r="K12" s="4" t="s">
        <v>12</v>
      </c>
      <c r="L12" s="4">
        <v>20</v>
      </c>
      <c r="M12" s="4">
        <v>17</v>
      </c>
      <c r="N12" s="4">
        <f t="shared" si="2"/>
        <v>37</v>
      </c>
      <c r="O12" s="5"/>
      <c r="P12" s="4" t="s">
        <v>12</v>
      </c>
      <c r="Q12" s="4">
        <v>33</v>
      </c>
      <c r="R12" s="4">
        <v>26</v>
      </c>
      <c r="S12" s="4">
        <f t="shared" si="3"/>
        <v>59</v>
      </c>
      <c r="U12" s="4" t="s">
        <v>12</v>
      </c>
      <c r="V12" s="4">
        <f t="shared" si="4"/>
        <v>339</v>
      </c>
      <c r="W12" s="4">
        <f t="shared" si="4"/>
        <v>326</v>
      </c>
      <c r="X12" s="4">
        <f t="shared" si="5"/>
        <v>665</v>
      </c>
    </row>
    <row r="13" spans="1:24" ht="13.5">
      <c r="A13" t="s">
        <v>13</v>
      </c>
      <c r="B13" s="4">
        <v>193</v>
      </c>
      <c r="C13" s="4">
        <v>217</v>
      </c>
      <c r="D13" s="4">
        <f t="shared" si="0"/>
        <v>410</v>
      </c>
      <c r="E13" s="5"/>
      <c r="F13" s="4" t="s">
        <v>13</v>
      </c>
      <c r="G13" s="4">
        <v>64</v>
      </c>
      <c r="H13" s="4">
        <v>69</v>
      </c>
      <c r="I13" s="4">
        <f t="shared" si="1"/>
        <v>133</v>
      </c>
      <c r="J13" s="5"/>
      <c r="K13" s="4" t="s">
        <v>13</v>
      </c>
      <c r="L13" s="4">
        <v>32</v>
      </c>
      <c r="M13" s="4">
        <v>25</v>
      </c>
      <c r="N13" s="4">
        <f t="shared" si="2"/>
        <v>57</v>
      </c>
      <c r="O13" s="5"/>
      <c r="P13" s="4" t="s">
        <v>13</v>
      </c>
      <c r="Q13" s="4">
        <v>22</v>
      </c>
      <c r="R13" s="4">
        <v>30</v>
      </c>
      <c r="S13" s="4">
        <f t="shared" si="3"/>
        <v>52</v>
      </c>
      <c r="U13" s="4" t="s">
        <v>13</v>
      </c>
      <c r="V13" s="4">
        <f t="shared" si="4"/>
        <v>311</v>
      </c>
      <c r="W13" s="4">
        <f t="shared" si="4"/>
        <v>341</v>
      </c>
      <c r="X13" s="4">
        <f t="shared" si="5"/>
        <v>652</v>
      </c>
    </row>
    <row r="14" spans="1:24" ht="13.5">
      <c r="A14" t="s">
        <v>14</v>
      </c>
      <c r="B14" s="4">
        <v>219</v>
      </c>
      <c r="C14" s="4">
        <v>218</v>
      </c>
      <c r="D14" s="4">
        <f t="shared" si="0"/>
        <v>437</v>
      </c>
      <c r="E14" s="5"/>
      <c r="F14" s="4" t="s">
        <v>14</v>
      </c>
      <c r="G14" s="4">
        <v>72</v>
      </c>
      <c r="H14" s="4">
        <v>61</v>
      </c>
      <c r="I14" s="4">
        <f t="shared" si="1"/>
        <v>133</v>
      </c>
      <c r="J14" s="5"/>
      <c r="K14" s="4" t="s">
        <v>14</v>
      </c>
      <c r="L14" s="4">
        <v>18</v>
      </c>
      <c r="M14" s="4">
        <v>25</v>
      </c>
      <c r="N14" s="4">
        <f t="shared" si="2"/>
        <v>43</v>
      </c>
      <c r="O14" s="5"/>
      <c r="P14" s="4" t="s">
        <v>14</v>
      </c>
      <c r="Q14" s="4">
        <v>27</v>
      </c>
      <c r="R14" s="4">
        <v>33</v>
      </c>
      <c r="S14" s="4">
        <f t="shared" si="3"/>
        <v>60</v>
      </c>
      <c r="U14" s="4" t="s">
        <v>14</v>
      </c>
      <c r="V14" s="4">
        <f t="shared" si="4"/>
        <v>336</v>
      </c>
      <c r="W14" s="4">
        <f t="shared" si="4"/>
        <v>337</v>
      </c>
      <c r="X14" s="4">
        <f t="shared" si="5"/>
        <v>673</v>
      </c>
    </row>
    <row r="15" spans="1:24" ht="13.5">
      <c r="A15" t="s">
        <v>15</v>
      </c>
      <c r="B15" s="4">
        <v>223</v>
      </c>
      <c r="C15" s="4">
        <v>221</v>
      </c>
      <c r="D15" s="4">
        <f t="shared" si="0"/>
        <v>444</v>
      </c>
      <c r="E15" s="5"/>
      <c r="F15" s="4" t="s">
        <v>15</v>
      </c>
      <c r="G15" s="4">
        <v>66</v>
      </c>
      <c r="H15" s="4">
        <v>66</v>
      </c>
      <c r="I15" s="4">
        <f t="shared" si="1"/>
        <v>132</v>
      </c>
      <c r="J15" s="5"/>
      <c r="K15" s="4" t="s">
        <v>15</v>
      </c>
      <c r="L15" s="4">
        <v>18</v>
      </c>
      <c r="M15" s="4">
        <v>27</v>
      </c>
      <c r="N15" s="4">
        <f t="shared" si="2"/>
        <v>45</v>
      </c>
      <c r="O15" s="5"/>
      <c r="P15" s="4" t="s">
        <v>15</v>
      </c>
      <c r="Q15" s="4">
        <v>47</v>
      </c>
      <c r="R15" s="4">
        <v>28</v>
      </c>
      <c r="S15" s="4">
        <f t="shared" si="3"/>
        <v>75</v>
      </c>
      <c r="U15" s="4" t="s">
        <v>15</v>
      </c>
      <c r="V15" s="4">
        <f t="shared" si="4"/>
        <v>354</v>
      </c>
      <c r="W15" s="4">
        <f t="shared" si="4"/>
        <v>342</v>
      </c>
      <c r="X15" s="4">
        <f t="shared" si="5"/>
        <v>696</v>
      </c>
    </row>
    <row r="16" spans="1:24" ht="13.5">
      <c r="A16" t="s">
        <v>16</v>
      </c>
      <c r="B16" s="4">
        <v>227</v>
      </c>
      <c r="C16" s="4">
        <v>217</v>
      </c>
      <c r="D16" s="4">
        <f t="shared" si="0"/>
        <v>444</v>
      </c>
      <c r="E16" s="5"/>
      <c r="F16" s="4" t="s">
        <v>16</v>
      </c>
      <c r="G16" s="4">
        <v>77</v>
      </c>
      <c r="H16" s="4">
        <v>68</v>
      </c>
      <c r="I16" s="4">
        <f t="shared" si="1"/>
        <v>145</v>
      </c>
      <c r="J16" s="5"/>
      <c r="K16" s="4" t="s">
        <v>16</v>
      </c>
      <c r="L16" s="4">
        <v>28</v>
      </c>
      <c r="M16" s="4">
        <v>33</v>
      </c>
      <c r="N16" s="4">
        <f t="shared" si="2"/>
        <v>61</v>
      </c>
      <c r="O16" s="5"/>
      <c r="P16" s="4" t="s">
        <v>16</v>
      </c>
      <c r="Q16" s="4">
        <v>34</v>
      </c>
      <c r="R16" s="4">
        <v>32</v>
      </c>
      <c r="S16" s="4">
        <f t="shared" si="3"/>
        <v>66</v>
      </c>
      <c r="U16" s="4" t="s">
        <v>16</v>
      </c>
      <c r="V16" s="4">
        <f t="shared" si="4"/>
        <v>366</v>
      </c>
      <c r="W16" s="4">
        <f t="shared" si="4"/>
        <v>350</v>
      </c>
      <c r="X16" s="4">
        <f t="shared" si="5"/>
        <v>716</v>
      </c>
    </row>
    <row r="17" spans="1:24" ht="13.5">
      <c r="A17" t="s">
        <v>17</v>
      </c>
      <c r="B17" s="4">
        <v>237</v>
      </c>
      <c r="C17" s="4">
        <v>214</v>
      </c>
      <c r="D17" s="4">
        <f t="shared" si="0"/>
        <v>451</v>
      </c>
      <c r="E17" s="5"/>
      <c r="F17" s="4" t="s">
        <v>17</v>
      </c>
      <c r="G17" s="4">
        <v>81</v>
      </c>
      <c r="H17" s="4">
        <v>50</v>
      </c>
      <c r="I17" s="4">
        <f t="shared" si="1"/>
        <v>131</v>
      </c>
      <c r="J17" s="5"/>
      <c r="K17" s="4" t="s">
        <v>17</v>
      </c>
      <c r="L17" s="4">
        <v>29</v>
      </c>
      <c r="M17" s="4">
        <v>28</v>
      </c>
      <c r="N17" s="4">
        <f t="shared" si="2"/>
        <v>57</v>
      </c>
      <c r="O17" s="5"/>
      <c r="P17" s="4" t="s">
        <v>17</v>
      </c>
      <c r="Q17" s="4">
        <v>33</v>
      </c>
      <c r="R17" s="4">
        <v>36</v>
      </c>
      <c r="S17" s="4">
        <f t="shared" si="3"/>
        <v>69</v>
      </c>
      <c r="U17" s="4" t="s">
        <v>17</v>
      </c>
      <c r="V17" s="4">
        <f t="shared" si="4"/>
        <v>380</v>
      </c>
      <c r="W17" s="4">
        <f t="shared" si="4"/>
        <v>328</v>
      </c>
      <c r="X17" s="4">
        <f t="shared" si="5"/>
        <v>708</v>
      </c>
    </row>
    <row r="18" spans="1:24" ht="13.5">
      <c r="A18" t="s">
        <v>18</v>
      </c>
      <c r="B18" s="4">
        <v>252</v>
      </c>
      <c r="C18" s="4">
        <v>230</v>
      </c>
      <c r="D18" s="4">
        <f t="shared" si="0"/>
        <v>482</v>
      </c>
      <c r="E18" s="5"/>
      <c r="F18" s="4" t="s">
        <v>18</v>
      </c>
      <c r="G18" s="4">
        <v>73</v>
      </c>
      <c r="H18" s="4">
        <v>79</v>
      </c>
      <c r="I18" s="4">
        <f t="shared" si="1"/>
        <v>152</v>
      </c>
      <c r="J18" s="5"/>
      <c r="K18" s="4" t="s">
        <v>18</v>
      </c>
      <c r="L18" s="4">
        <v>30</v>
      </c>
      <c r="M18" s="4">
        <v>35</v>
      </c>
      <c r="N18" s="4">
        <f t="shared" si="2"/>
        <v>65</v>
      </c>
      <c r="O18" s="5"/>
      <c r="P18" s="4" t="s">
        <v>18</v>
      </c>
      <c r="Q18" s="4">
        <v>40</v>
      </c>
      <c r="R18" s="4">
        <v>26</v>
      </c>
      <c r="S18" s="4">
        <f t="shared" si="3"/>
        <v>66</v>
      </c>
      <c r="U18" s="4" t="s">
        <v>18</v>
      </c>
      <c r="V18" s="4">
        <f t="shared" si="4"/>
        <v>395</v>
      </c>
      <c r="W18" s="4">
        <f t="shared" si="4"/>
        <v>370</v>
      </c>
      <c r="X18" s="4">
        <f t="shared" si="5"/>
        <v>765</v>
      </c>
    </row>
    <row r="19" spans="1:24" ht="13.5">
      <c r="A19" t="s">
        <v>19</v>
      </c>
      <c r="B19" s="4">
        <v>242</v>
      </c>
      <c r="C19" s="4">
        <v>252</v>
      </c>
      <c r="D19" s="4">
        <f t="shared" si="0"/>
        <v>494</v>
      </c>
      <c r="E19" s="5"/>
      <c r="F19" s="4" t="s">
        <v>19</v>
      </c>
      <c r="G19" s="4">
        <v>68</v>
      </c>
      <c r="H19" s="4">
        <v>57</v>
      </c>
      <c r="I19" s="4">
        <f t="shared" si="1"/>
        <v>125</v>
      </c>
      <c r="J19" s="5"/>
      <c r="K19" s="4" t="s">
        <v>19</v>
      </c>
      <c r="L19" s="4">
        <v>33</v>
      </c>
      <c r="M19" s="4">
        <v>31</v>
      </c>
      <c r="N19" s="4">
        <f t="shared" si="2"/>
        <v>64</v>
      </c>
      <c r="O19" s="5"/>
      <c r="P19" s="4" t="s">
        <v>19</v>
      </c>
      <c r="Q19" s="4">
        <v>34</v>
      </c>
      <c r="R19" s="4">
        <v>42</v>
      </c>
      <c r="S19" s="4">
        <f t="shared" si="3"/>
        <v>76</v>
      </c>
      <c r="U19" s="4" t="s">
        <v>19</v>
      </c>
      <c r="V19" s="4">
        <f t="shared" si="4"/>
        <v>377</v>
      </c>
      <c r="W19" s="4">
        <f t="shared" si="4"/>
        <v>382</v>
      </c>
      <c r="X19" s="4">
        <f t="shared" si="5"/>
        <v>759</v>
      </c>
    </row>
    <row r="20" spans="1:24" ht="13.5">
      <c r="A20" t="s">
        <v>20</v>
      </c>
      <c r="B20" s="4">
        <v>253</v>
      </c>
      <c r="C20" s="4">
        <v>218</v>
      </c>
      <c r="D20" s="4">
        <f t="shared" si="0"/>
        <v>471</v>
      </c>
      <c r="E20" s="5"/>
      <c r="F20" s="4" t="s">
        <v>20</v>
      </c>
      <c r="G20" s="4">
        <v>66</v>
      </c>
      <c r="H20" s="4">
        <v>63</v>
      </c>
      <c r="I20" s="4">
        <f t="shared" si="1"/>
        <v>129</v>
      </c>
      <c r="J20" s="5"/>
      <c r="K20" s="4" t="s">
        <v>20</v>
      </c>
      <c r="L20" s="4">
        <v>38</v>
      </c>
      <c r="M20" s="4">
        <v>31</v>
      </c>
      <c r="N20" s="4">
        <f t="shared" si="2"/>
        <v>69</v>
      </c>
      <c r="O20" s="5"/>
      <c r="P20" s="4" t="s">
        <v>20</v>
      </c>
      <c r="Q20" s="4">
        <v>36</v>
      </c>
      <c r="R20" s="4">
        <v>27</v>
      </c>
      <c r="S20" s="4">
        <f t="shared" si="3"/>
        <v>63</v>
      </c>
      <c r="U20" s="4" t="s">
        <v>20</v>
      </c>
      <c r="V20" s="4">
        <f t="shared" si="4"/>
        <v>393</v>
      </c>
      <c r="W20" s="4">
        <f t="shared" si="4"/>
        <v>339</v>
      </c>
      <c r="X20" s="4">
        <f t="shared" si="5"/>
        <v>732</v>
      </c>
    </row>
    <row r="21" spans="1:24" ht="13.5">
      <c r="A21" t="s">
        <v>21</v>
      </c>
      <c r="B21" s="4">
        <v>211</v>
      </c>
      <c r="C21" s="4">
        <v>235</v>
      </c>
      <c r="D21" s="4">
        <f t="shared" si="0"/>
        <v>446</v>
      </c>
      <c r="E21" s="5"/>
      <c r="F21" s="4" t="s">
        <v>21</v>
      </c>
      <c r="G21" s="4">
        <v>79</v>
      </c>
      <c r="H21" s="4">
        <v>69</v>
      </c>
      <c r="I21" s="4">
        <f t="shared" si="1"/>
        <v>148</v>
      </c>
      <c r="J21" s="5"/>
      <c r="K21" s="4" t="s">
        <v>21</v>
      </c>
      <c r="L21" s="4">
        <v>32</v>
      </c>
      <c r="M21" s="4">
        <v>49</v>
      </c>
      <c r="N21" s="4">
        <f t="shared" si="2"/>
        <v>81</v>
      </c>
      <c r="O21" s="5"/>
      <c r="P21" s="4" t="s">
        <v>21</v>
      </c>
      <c r="Q21" s="4">
        <v>39</v>
      </c>
      <c r="R21" s="4">
        <v>40</v>
      </c>
      <c r="S21" s="4">
        <f t="shared" si="3"/>
        <v>79</v>
      </c>
      <c r="U21" s="4" t="s">
        <v>21</v>
      </c>
      <c r="V21" s="4">
        <f t="shared" si="4"/>
        <v>361</v>
      </c>
      <c r="W21" s="4">
        <f t="shared" si="4"/>
        <v>393</v>
      </c>
      <c r="X21" s="4">
        <f t="shared" si="5"/>
        <v>754</v>
      </c>
    </row>
    <row r="22" spans="1:24" ht="13.5">
      <c r="A22" t="s">
        <v>22</v>
      </c>
      <c r="B22" s="4">
        <v>228</v>
      </c>
      <c r="C22" s="4">
        <v>228</v>
      </c>
      <c r="D22" s="4">
        <f t="shared" si="0"/>
        <v>456</v>
      </c>
      <c r="E22" s="5"/>
      <c r="F22" s="4" t="s">
        <v>22</v>
      </c>
      <c r="G22" s="4">
        <v>75</v>
      </c>
      <c r="H22" s="4">
        <v>60</v>
      </c>
      <c r="I22" s="4">
        <f t="shared" si="1"/>
        <v>135</v>
      </c>
      <c r="J22" s="5"/>
      <c r="K22" s="4" t="s">
        <v>22</v>
      </c>
      <c r="L22" s="4">
        <v>32</v>
      </c>
      <c r="M22" s="4">
        <v>41</v>
      </c>
      <c r="N22" s="4">
        <f t="shared" si="2"/>
        <v>73</v>
      </c>
      <c r="O22" s="5"/>
      <c r="P22" s="4" t="s">
        <v>22</v>
      </c>
      <c r="Q22" s="4">
        <v>38</v>
      </c>
      <c r="R22" s="4">
        <v>32</v>
      </c>
      <c r="S22" s="4">
        <f t="shared" si="3"/>
        <v>70</v>
      </c>
      <c r="U22" s="4" t="s">
        <v>22</v>
      </c>
      <c r="V22" s="4">
        <f t="shared" si="4"/>
        <v>373</v>
      </c>
      <c r="W22" s="4">
        <f t="shared" si="4"/>
        <v>361</v>
      </c>
      <c r="X22" s="4">
        <f t="shared" si="5"/>
        <v>734</v>
      </c>
    </row>
    <row r="23" spans="1:24" ht="13.5">
      <c r="A23" t="s">
        <v>23</v>
      </c>
      <c r="B23" s="4">
        <v>231</v>
      </c>
      <c r="C23" s="4">
        <v>238</v>
      </c>
      <c r="D23" s="4">
        <f t="shared" si="0"/>
        <v>469</v>
      </c>
      <c r="E23" s="5"/>
      <c r="F23" s="4" t="s">
        <v>23</v>
      </c>
      <c r="G23" s="4">
        <v>79</v>
      </c>
      <c r="H23" s="4">
        <v>60</v>
      </c>
      <c r="I23" s="4">
        <f t="shared" si="1"/>
        <v>139</v>
      </c>
      <c r="J23" s="5"/>
      <c r="K23" s="4" t="s">
        <v>23</v>
      </c>
      <c r="L23" s="4">
        <v>34</v>
      </c>
      <c r="M23" s="4">
        <v>33</v>
      </c>
      <c r="N23" s="4">
        <f t="shared" si="2"/>
        <v>67</v>
      </c>
      <c r="O23" s="5"/>
      <c r="P23" s="4" t="s">
        <v>23</v>
      </c>
      <c r="Q23" s="4">
        <v>31</v>
      </c>
      <c r="R23" s="4">
        <v>34</v>
      </c>
      <c r="S23" s="4">
        <f t="shared" si="3"/>
        <v>65</v>
      </c>
      <c r="U23" s="4" t="s">
        <v>23</v>
      </c>
      <c r="V23" s="4">
        <f t="shared" si="4"/>
        <v>375</v>
      </c>
      <c r="W23" s="4">
        <f t="shared" si="4"/>
        <v>365</v>
      </c>
      <c r="X23" s="4">
        <f t="shared" si="5"/>
        <v>740</v>
      </c>
    </row>
    <row r="24" spans="1:24" ht="13.5">
      <c r="A24" t="s">
        <v>24</v>
      </c>
      <c r="B24" s="4">
        <v>224</v>
      </c>
      <c r="C24" s="4">
        <v>262</v>
      </c>
      <c r="D24" s="4">
        <f t="shared" si="0"/>
        <v>486</v>
      </c>
      <c r="E24" s="5"/>
      <c r="F24" s="4" t="s">
        <v>24</v>
      </c>
      <c r="G24" s="4">
        <v>70</v>
      </c>
      <c r="H24" s="4">
        <v>71</v>
      </c>
      <c r="I24" s="4">
        <f t="shared" si="1"/>
        <v>141</v>
      </c>
      <c r="J24" s="5"/>
      <c r="K24" s="4" t="s">
        <v>24</v>
      </c>
      <c r="L24" s="4">
        <v>39</v>
      </c>
      <c r="M24" s="4">
        <v>35</v>
      </c>
      <c r="N24" s="4">
        <f t="shared" si="2"/>
        <v>74</v>
      </c>
      <c r="O24" s="5"/>
      <c r="P24" s="4" t="s">
        <v>24</v>
      </c>
      <c r="Q24" s="4">
        <v>32</v>
      </c>
      <c r="R24" s="4">
        <v>33</v>
      </c>
      <c r="S24" s="4">
        <f t="shared" si="3"/>
        <v>65</v>
      </c>
      <c r="U24" s="4" t="s">
        <v>24</v>
      </c>
      <c r="V24" s="4">
        <f t="shared" si="4"/>
        <v>365</v>
      </c>
      <c r="W24" s="4">
        <f t="shared" si="4"/>
        <v>401</v>
      </c>
      <c r="X24" s="4">
        <f t="shared" si="5"/>
        <v>766</v>
      </c>
    </row>
    <row r="25" spans="1:24" ht="13.5">
      <c r="A25" t="s">
        <v>25</v>
      </c>
      <c r="B25" s="4">
        <v>222</v>
      </c>
      <c r="C25" s="4">
        <v>251</v>
      </c>
      <c r="D25" s="4">
        <f t="shared" si="0"/>
        <v>473</v>
      </c>
      <c r="E25" s="5"/>
      <c r="F25" s="4" t="s">
        <v>25</v>
      </c>
      <c r="G25" s="4">
        <v>66</v>
      </c>
      <c r="H25" s="4">
        <v>85</v>
      </c>
      <c r="I25" s="4">
        <f t="shared" si="1"/>
        <v>151</v>
      </c>
      <c r="J25" s="5"/>
      <c r="K25" s="4" t="s">
        <v>25</v>
      </c>
      <c r="L25" s="4">
        <v>30</v>
      </c>
      <c r="M25" s="4">
        <v>42</v>
      </c>
      <c r="N25" s="4">
        <f t="shared" si="2"/>
        <v>72</v>
      </c>
      <c r="O25" s="5"/>
      <c r="P25" s="4" t="s">
        <v>25</v>
      </c>
      <c r="Q25" s="4">
        <v>33</v>
      </c>
      <c r="R25" s="4">
        <v>34</v>
      </c>
      <c r="S25" s="4">
        <f t="shared" si="3"/>
        <v>67</v>
      </c>
      <c r="U25" s="4" t="s">
        <v>25</v>
      </c>
      <c r="V25" s="4">
        <f t="shared" si="4"/>
        <v>351</v>
      </c>
      <c r="W25" s="4">
        <f t="shared" si="4"/>
        <v>412</v>
      </c>
      <c r="X25" s="4">
        <f t="shared" si="5"/>
        <v>763</v>
      </c>
    </row>
    <row r="26" spans="1:24" ht="13.5">
      <c r="A26" t="s">
        <v>26</v>
      </c>
      <c r="B26" s="4">
        <v>251</v>
      </c>
      <c r="C26" s="4">
        <v>270</v>
      </c>
      <c r="D26" s="4">
        <f t="shared" si="0"/>
        <v>521</v>
      </c>
      <c r="E26" s="5"/>
      <c r="F26" s="4" t="s">
        <v>26</v>
      </c>
      <c r="G26" s="4">
        <v>78</v>
      </c>
      <c r="H26" s="4">
        <v>79</v>
      </c>
      <c r="I26" s="4">
        <f t="shared" si="1"/>
        <v>157</v>
      </c>
      <c r="J26" s="5"/>
      <c r="K26" s="4" t="s">
        <v>26</v>
      </c>
      <c r="L26" s="4">
        <v>24</v>
      </c>
      <c r="M26" s="4">
        <v>44</v>
      </c>
      <c r="N26" s="4">
        <f t="shared" si="2"/>
        <v>68</v>
      </c>
      <c r="O26" s="5"/>
      <c r="P26" s="4" t="s">
        <v>26</v>
      </c>
      <c r="Q26" s="4">
        <v>21</v>
      </c>
      <c r="R26" s="4">
        <v>31</v>
      </c>
      <c r="S26" s="4">
        <f t="shared" si="3"/>
        <v>52</v>
      </c>
      <c r="U26" s="4" t="s">
        <v>26</v>
      </c>
      <c r="V26" s="4">
        <f t="shared" si="4"/>
        <v>374</v>
      </c>
      <c r="W26" s="4">
        <f t="shared" si="4"/>
        <v>424</v>
      </c>
      <c r="X26" s="4">
        <f t="shared" si="5"/>
        <v>798</v>
      </c>
    </row>
    <row r="27" spans="1:24" ht="13.5">
      <c r="A27" t="s">
        <v>27</v>
      </c>
      <c r="B27" s="4">
        <v>233</v>
      </c>
      <c r="C27" s="4">
        <v>246</v>
      </c>
      <c r="D27" s="4">
        <f t="shared" si="0"/>
        <v>479</v>
      </c>
      <c r="E27" s="5"/>
      <c r="F27" s="4" t="s">
        <v>27</v>
      </c>
      <c r="G27" s="4">
        <v>86</v>
      </c>
      <c r="H27" s="4">
        <v>89</v>
      </c>
      <c r="I27" s="4">
        <f t="shared" si="1"/>
        <v>175</v>
      </c>
      <c r="J27" s="5"/>
      <c r="K27" s="4" t="s">
        <v>27</v>
      </c>
      <c r="L27" s="4">
        <v>40</v>
      </c>
      <c r="M27" s="4">
        <v>36</v>
      </c>
      <c r="N27" s="4">
        <f t="shared" si="2"/>
        <v>76</v>
      </c>
      <c r="O27" s="5"/>
      <c r="P27" s="4" t="s">
        <v>27</v>
      </c>
      <c r="Q27" s="4">
        <v>27</v>
      </c>
      <c r="R27" s="4">
        <v>45</v>
      </c>
      <c r="S27" s="4">
        <f t="shared" si="3"/>
        <v>72</v>
      </c>
      <c r="U27" s="4" t="s">
        <v>27</v>
      </c>
      <c r="V27" s="4">
        <f t="shared" si="4"/>
        <v>386</v>
      </c>
      <c r="W27" s="4">
        <f t="shared" si="4"/>
        <v>416</v>
      </c>
      <c r="X27" s="4">
        <f t="shared" si="5"/>
        <v>802</v>
      </c>
    </row>
    <row r="28" spans="1:24" ht="13.5">
      <c r="A28" t="s">
        <v>28</v>
      </c>
      <c r="B28" s="4">
        <v>273</v>
      </c>
      <c r="C28" s="4">
        <v>235</v>
      </c>
      <c r="D28" s="4">
        <f t="shared" si="0"/>
        <v>508</v>
      </c>
      <c r="E28" s="5"/>
      <c r="F28" s="4" t="s">
        <v>28</v>
      </c>
      <c r="G28" s="4">
        <v>86</v>
      </c>
      <c r="H28" s="4">
        <v>84</v>
      </c>
      <c r="I28" s="4">
        <f t="shared" si="1"/>
        <v>170</v>
      </c>
      <c r="J28" s="5"/>
      <c r="K28" s="4" t="s">
        <v>28</v>
      </c>
      <c r="L28" s="4">
        <v>37</v>
      </c>
      <c r="M28" s="4">
        <v>28</v>
      </c>
      <c r="N28" s="4">
        <f t="shared" si="2"/>
        <v>65</v>
      </c>
      <c r="O28" s="5"/>
      <c r="P28" s="4" t="s">
        <v>28</v>
      </c>
      <c r="Q28" s="4">
        <v>47</v>
      </c>
      <c r="R28" s="4">
        <v>30</v>
      </c>
      <c r="S28" s="4">
        <f t="shared" si="3"/>
        <v>77</v>
      </c>
      <c r="U28" s="4" t="s">
        <v>28</v>
      </c>
      <c r="V28" s="4">
        <f t="shared" si="4"/>
        <v>443</v>
      </c>
      <c r="W28" s="4">
        <f t="shared" si="4"/>
        <v>377</v>
      </c>
      <c r="X28" s="4">
        <f t="shared" si="5"/>
        <v>820</v>
      </c>
    </row>
    <row r="29" spans="1:24" ht="13.5">
      <c r="A29" t="s">
        <v>29</v>
      </c>
      <c r="B29" s="4">
        <v>244</v>
      </c>
      <c r="C29" s="4">
        <v>244</v>
      </c>
      <c r="D29" s="4">
        <f t="shared" si="0"/>
        <v>488</v>
      </c>
      <c r="E29" s="5"/>
      <c r="F29" s="4" t="s">
        <v>29</v>
      </c>
      <c r="G29" s="4">
        <v>78</v>
      </c>
      <c r="H29" s="4">
        <v>96</v>
      </c>
      <c r="I29" s="4">
        <f t="shared" si="1"/>
        <v>174</v>
      </c>
      <c r="J29" s="5"/>
      <c r="K29" s="4" t="s">
        <v>29</v>
      </c>
      <c r="L29" s="4">
        <v>36</v>
      </c>
      <c r="M29" s="4">
        <v>30</v>
      </c>
      <c r="N29" s="4">
        <f t="shared" si="2"/>
        <v>66</v>
      </c>
      <c r="O29" s="5"/>
      <c r="P29" s="4" t="s">
        <v>29</v>
      </c>
      <c r="Q29" s="4">
        <v>32</v>
      </c>
      <c r="R29" s="4">
        <v>37</v>
      </c>
      <c r="S29" s="4">
        <f t="shared" si="3"/>
        <v>69</v>
      </c>
      <c r="U29" s="4" t="s">
        <v>29</v>
      </c>
      <c r="V29" s="4">
        <f t="shared" si="4"/>
        <v>390</v>
      </c>
      <c r="W29" s="4">
        <f t="shared" si="4"/>
        <v>407</v>
      </c>
      <c r="X29" s="4">
        <f t="shared" si="5"/>
        <v>797</v>
      </c>
    </row>
    <row r="30" spans="1:24" ht="13.5">
      <c r="A30" s="1" t="s">
        <v>30</v>
      </c>
      <c r="B30" s="5">
        <v>241</v>
      </c>
      <c r="C30" s="5">
        <v>228</v>
      </c>
      <c r="D30" s="5">
        <f t="shared" si="0"/>
        <v>469</v>
      </c>
      <c r="E30" s="5"/>
      <c r="F30" s="5" t="s">
        <v>30</v>
      </c>
      <c r="G30" s="5">
        <v>88</v>
      </c>
      <c r="H30" s="5">
        <v>59</v>
      </c>
      <c r="I30" s="5">
        <f t="shared" si="1"/>
        <v>147</v>
      </c>
      <c r="J30" s="5"/>
      <c r="K30" s="5" t="s">
        <v>30</v>
      </c>
      <c r="L30" s="5">
        <v>30</v>
      </c>
      <c r="M30" s="5">
        <v>40</v>
      </c>
      <c r="N30" s="5">
        <f t="shared" si="2"/>
        <v>70</v>
      </c>
      <c r="O30" s="5"/>
      <c r="P30" s="5" t="s">
        <v>30</v>
      </c>
      <c r="Q30" s="5">
        <v>42</v>
      </c>
      <c r="R30" s="5">
        <v>37</v>
      </c>
      <c r="S30" s="5">
        <f t="shared" si="3"/>
        <v>79</v>
      </c>
      <c r="U30" s="5" t="s">
        <v>30</v>
      </c>
      <c r="V30" s="5">
        <f t="shared" si="4"/>
        <v>401</v>
      </c>
      <c r="W30" s="5">
        <f t="shared" si="4"/>
        <v>364</v>
      </c>
      <c r="X30" s="5">
        <f t="shared" si="5"/>
        <v>765</v>
      </c>
    </row>
    <row r="31" spans="1:24" ht="13.5">
      <c r="A31" s="2" t="s">
        <v>31</v>
      </c>
      <c r="B31" s="6">
        <v>225</v>
      </c>
      <c r="C31" s="6">
        <v>225</v>
      </c>
      <c r="D31" s="6">
        <f t="shared" si="0"/>
        <v>450</v>
      </c>
      <c r="E31" s="5"/>
      <c r="F31" s="6" t="s">
        <v>31</v>
      </c>
      <c r="G31" s="6">
        <v>82</v>
      </c>
      <c r="H31" s="6">
        <v>64</v>
      </c>
      <c r="I31" s="6">
        <f t="shared" si="1"/>
        <v>146</v>
      </c>
      <c r="J31" s="5"/>
      <c r="K31" s="6" t="s">
        <v>31</v>
      </c>
      <c r="L31" s="6">
        <v>25</v>
      </c>
      <c r="M31" s="6">
        <v>21</v>
      </c>
      <c r="N31" s="6">
        <f t="shared" si="2"/>
        <v>46</v>
      </c>
      <c r="O31" s="5"/>
      <c r="P31" s="6" t="s">
        <v>31</v>
      </c>
      <c r="Q31" s="6">
        <v>31</v>
      </c>
      <c r="R31" s="6">
        <v>31</v>
      </c>
      <c r="S31" s="6">
        <f t="shared" si="3"/>
        <v>62</v>
      </c>
      <c r="U31" s="6" t="s">
        <v>31</v>
      </c>
      <c r="V31" s="6">
        <f t="shared" si="4"/>
        <v>363</v>
      </c>
      <c r="W31" s="6">
        <f t="shared" si="4"/>
        <v>341</v>
      </c>
      <c r="X31" s="6">
        <f t="shared" si="5"/>
        <v>704</v>
      </c>
    </row>
    <row r="32" spans="1:24" ht="13.5">
      <c r="A32" t="s">
        <v>32</v>
      </c>
      <c r="B32" s="4">
        <v>256</v>
      </c>
      <c r="C32" s="4">
        <v>263</v>
      </c>
      <c r="D32" s="7">
        <f>SUM(B32:C32)</f>
        <v>519</v>
      </c>
      <c r="E32" s="5"/>
      <c r="F32" s="4" t="s">
        <v>32</v>
      </c>
      <c r="G32" s="4">
        <v>61</v>
      </c>
      <c r="H32" s="4">
        <v>79</v>
      </c>
      <c r="I32" s="7">
        <f>SUM(G32:H32)</f>
        <v>140</v>
      </c>
      <c r="J32" s="5"/>
      <c r="K32" s="4" t="s">
        <v>32</v>
      </c>
      <c r="L32" s="4">
        <v>24</v>
      </c>
      <c r="M32" s="4">
        <v>28</v>
      </c>
      <c r="N32" s="7">
        <f>SUM(L32:M32)</f>
        <v>52</v>
      </c>
      <c r="O32" s="5"/>
      <c r="P32" s="4" t="s">
        <v>32</v>
      </c>
      <c r="Q32" s="4">
        <v>26</v>
      </c>
      <c r="R32" s="4">
        <v>32</v>
      </c>
      <c r="S32" s="7">
        <f>SUM(Q32:R32)</f>
        <v>58</v>
      </c>
      <c r="U32" s="4" t="s">
        <v>32</v>
      </c>
      <c r="V32" s="4">
        <f t="shared" si="4"/>
        <v>367</v>
      </c>
      <c r="W32" s="4">
        <f t="shared" si="4"/>
        <v>402</v>
      </c>
      <c r="X32" s="7">
        <f>SUM(V32:W32)</f>
        <v>769</v>
      </c>
    </row>
    <row r="33" spans="1:24" ht="13.5">
      <c r="A33" t="s">
        <v>33</v>
      </c>
      <c r="B33" s="4">
        <v>249</v>
      </c>
      <c r="C33" s="4">
        <v>242</v>
      </c>
      <c r="D33" s="7">
        <f aca="true" t="shared" si="6" ref="D33:D96">SUM(B33:C33)</f>
        <v>491</v>
      </c>
      <c r="E33" s="5"/>
      <c r="F33" s="4" t="s">
        <v>33</v>
      </c>
      <c r="G33" s="4">
        <v>70</v>
      </c>
      <c r="H33" s="4">
        <v>78</v>
      </c>
      <c r="I33" s="7">
        <f aca="true" t="shared" si="7" ref="I33:I96">SUM(G33:H33)</f>
        <v>148</v>
      </c>
      <c r="J33" s="5"/>
      <c r="K33" s="4" t="s">
        <v>33</v>
      </c>
      <c r="L33" s="4">
        <v>27</v>
      </c>
      <c r="M33" s="4">
        <v>26</v>
      </c>
      <c r="N33" s="7">
        <f aca="true" t="shared" si="8" ref="N33:N96">SUM(L33:M33)</f>
        <v>53</v>
      </c>
      <c r="O33" s="5"/>
      <c r="P33" s="4" t="s">
        <v>33</v>
      </c>
      <c r="Q33" s="4">
        <v>33</v>
      </c>
      <c r="R33" s="4">
        <v>35</v>
      </c>
      <c r="S33" s="7">
        <f aca="true" t="shared" si="9" ref="S33:S96">SUM(Q33:R33)</f>
        <v>68</v>
      </c>
      <c r="U33" s="4" t="s">
        <v>33</v>
      </c>
      <c r="V33" s="4">
        <f t="shared" si="4"/>
        <v>379</v>
      </c>
      <c r="W33" s="4">
        <f t="shared" si="4"/>
        <v>381</v>
      </c>
      <c r="X33" s="7">
        <f aca="true" t="shared" si="10" ref="X33:X96">SUM(V33:W33)</f>
        <v>760</v>
      </c>
    </row>
    <row r="34" spans="1:24" ht="13.5">
      <c r="A34" t="s">
        <v>34</v>
      </c>
      <c r="B34" s="4">
        <v>240</v>
      </c>
      <c r="C34" s="4">
        <v>236</v>
      </c>
      <c r="D34" s="7">
        <f t="shared" si="6"/>
        <v>476</v>
      </c>
      <c r="E34" s="5"/>
      <c r="F34" s="4" t="s">
        <v>34</v>
      </c>
      <c r="G34" s="4">
        <v>77</v>
      </c>
      <c r="H34" s="4">
        <v>75</v>
      </c>
      <c r="I34" s="7">
        <f t="shared" si="7"/>
        <v>152</v>
      </c>
      <c r="J34" s="5"/>
      <c r="K34" s="4" t="s">
        <v>34</v>
      </c>
      <c r="L34" s="4">
        <v>33</v>
      </c>
      <c r="M34" s="4">
        <v>28</v>
      </c>
      <c r="N34" s="7">
        <f t="shared" si="8"/>
        <v>61</v>
      </c>
      <c r="O34" s="5"/>
      <c r="P34" s="4" t="s">
        <v>34</v>
      </c>
      <c r="Q34" s="4">
        <v>32</v>
      </c>
      <c r="R34" s="4">
        <v>27</v>
      </c>
      <c r="S34" s="7">
        <f t="shared" si="9"/>
        <v>59</v>
      </c>
      <c r="U34" s="4" t="s">
        <v>34</v>
      </c>
      <c r="V34" s="4">
        <f t="shared" si="4"/>
        <v>382</v>
      </c>
      <c r="W34" s="4">
        <f t="shared" si="4"/>
        <v>366</v>
      </c>
      <c r="X34" s="7">
        <f t="shared" si="10"/>
        <v>748</v>
      </c>
    </row>
    <row r="35" spans="1:24" ht="13.5">
      <c r="A35" t="s">
        <v>35</v>
      </c>
      <c r="B35" s="4">
        <v>240</v>
      </c>
      <c r="C35" s="4">
        <v>253</v>
      </c>
      <c r="D35" s="7">
        <f t="shared" si="6"/>
        <v>493</v>
      </c>
      <c r="E35" s="5"/>
      <c r="F35" s="4" t="s">
        <v>35</v>
      </c>
      <c r="G35" s="4">
        <v>70</v>
      </c>
      <c r="H35" s="4">
        <v>60</v>
      </c>
      <c r="I35" s="7">
        <f t="shared" si="7"/>
        <v>130</v>
      </c>
      <c r="J35" s="5"/>
      <c r="K35" s="4" t="s">
        <v>35</v>
      </c>
      <c r="L35" s="4">
        <v>23</v>
      </c>
      <c r="M35" s="4">
        <v>24</v>
      </c>
      <c r="N35" s="7">
        <f t="shared" si="8"/>
        <v>47</v>
      </c>
      <c r="O35" s="5"/>
      <c r="P35" s="4" t="s">
        <v>35</v>
      </c>
      <c r="Q35" s="4">
        <v>45</v>
      </c>
      <c r="R35" s="4">
        <v>29</v>
      </c>
      <c r="S35" s="7">
        <f t="shared" si="9"/>
        <v>74</v>
      </c>
      <c r="U35" s="4" t="s">
        <v>35</v>
      </c>
      <c r="V35" s="4">
        <f t="shared" si="4"/>
        <v>378</v>
      </c>
      <c r="W35" s="4">
        <f t="shared" si="4"/>
        <v>366</v>
      </c>
      <c r="X35" s="7">
        <f t="shared" si="10"/>
        <v>744</v>
      </c>
    </row>
    <row r="36" spans="1:24" ht="13.5">
      <c r="A36" t="s">
        <v>36</v>
      </c>
      <c r="B36" s="4">
        <v>254</v>
      </c>
      <c r="C36" s="4">
        <v>272</v>
      </c>
      <c r="D36" s="7">
        <f t="shared" si="6"/>
        <v>526</v>
      </c>
      <c r="E36" s="5"/>
      <c r="F36" s="4" t="s">
        <v>36</v>
      </c>
      <c r="G36" s="4">
        <v>69</v>
      </c>
      <c r="H36" s="4">
        <v>85</v>
      </c>
      <c r="I36" s="7">
        <f t="shared" si="7"/>
        <v>154</v>
      </c>
      <c r="J36" s="5"/>
      <c r="K36" s="4" t="s">
        <v>36</v>
      </c>
      <c r="L36" s="4">
        <v>28</v>
      </c>
      <c r="M36" s="4">
        <v>29</v>
      </c>
      <c r="N36" s="7">
        <f t="shared" si="8"/>
        <v>57</v>
      </c>
      <c r="O36" s="5"/>
      <c r="P36" s="4" t="s">
        <v>36</v>
      </c>
      <c r="Q36" s="4">
        <v>39</v>
      </c>
      <c r="R36" s="4">
        <v>33</v>
      </c>
      <c r="S36" s="7">
        <f t="shared" si="9"/>
        <v>72</v>
      </c>
      <c r="U36" s="4" t="s">
        <v>36</v>
      </c>
      <c r="V36" s="4">
        <f t="shared" si="4"/>
        <v>390</v>
      </c>
      <c r="W36" s="4">
        <f t="shared" si="4"/>
        <v>419</v>
      </c>
      <c r="X36" s="7">
        <f t="shared" si="10"/>
        <v>809</v>
      </c>
    </row>
    <row r="37" spans="1:24" ht="13.5">
      <c r="A37" t="s">
        <v>37</v>
      </c>
      <c r="B37" s="4">
        <v>223</v>
      </c>
      <c r="C37" s="4">
        <v>288</v>
      </c>
      <c r="D37" s="7">
        <f t="shared" si="6"/>
        <v>511</v>
      </c>
      <c r="E37" s="5"/>
      <c r="F37" s="4" t="s">
        <v>37</v>
      </c>
      <c r="G37" s="4">
        <v>82</v>
      </c>
      <c r="H37" s="4">
        <v>64</v>
      </c>
      <c r="I37" s="7">
        <f t="shared" si="7"/>
        <v>146</v>
      </c>
      <c r="J37" s="5"/>
      <c r="K37" s="4" t="s">
        <v>37</v>
      </c>
      <c r="L37" s="4">
        <v>23</v>
      </c>
      <c r="M37" s="4">
        <v>29</v>
      </c>
      <c r="N37" s="7">
        <f t="shared" si="8"/>
        <v>52</v>
      </c>
      <c r="O37" s="5"/>
      <c r="P37" s="4" t="s">
        <v>37</v>
      </c>
      <c r="Q37" s="4">
        <v>28</v>
      </c>
      <c r="R37" s="4">
        <v>28</v>
      </c>
      <c r="S37" s="7">
        <f t="shared" si="9"/>
        <v>56</v>
      </c>
      <c r="U37" s="4" t="s">
        <v>37</v>
      </c>
      <c r="V37" s="4">
        <f t="shared" si="4"/>
        <v>356</v>
      </c>
      <c r="W37" s="4">
        <f t="shared" si="4"/>
        <v>409</v>
      </c>
      <c r="X37" s="7">
        <f t="shared" si="10"/>
        <v>765</v>
      </c>
    </row>
    <row r="38" spans="1:24" ht="13.5">
      <c r="A38" t="s">
        <v>38</v>
      </c>
      <c r="B38" s="4">
        <v>264</v>
      </c>
      <c r="C38" s="4">
        <v>249</v>
      </c>
      <c r="D38" s="7">
        <f t="shared" si="6"/>
        <v>513</v>
      </c>
      <c r="E38" s="5"/>
      <c r="F38" s="4" t="s">
        <v>38</v>
      </c>
      <c r="G38" s="4">
        <v>95</v>
      </c>
      <c r="H38" s="4">
        <v>92</v>
      </c>
      <c r="I38" s="7">
        <f t="shared" si="7"/>
        <v>187</v>
      </c>
      <c r="J38" s="5"/>
      <c r="K38" s="4" t="s">
        <v>38</v>
      </c>
      <c r="L38" s="4">
        <v>32</v>
      </c>
      <c r="M38" s="4">
        <v>20</v>
      </c>
      <c r="N38" s="7">
        <f t="shared" si="8"/>
        <v>52</v>
      </c>
      <c r="O38" s="5"/>
      <c r="P38" s="4" t="s">
        <v>38</v>
      </c>
      <c r="Q38" s="4">
        <v>46</v>
      </c>
      <c r="R38" s="4">
        <v>33</v>
      </c>
      <c r="S38" s="7">
        <f t="shared" si="9"/>
        <v>79</v>
      </c>
      <c r="U38" s="4" t="s">
        <v>38</v>
      </c>
      <c r="V38" s="4">
        <f t="shared" si="4"/>
        <v>437</v>
      </c>
      <c r="W38" s="4">
        <f t="shared" si="4"/>
        <v>394</v>
      </c>
      <c r="X38" s="7">
        <f t="shared" si="10"/>
        <v>831</v>
      </c>
    </row>
    <row r="39" spans="1:24" ht="13.5">
      <c r="A39" t="s">
        <v>39</v>
      </c>
      <c r="B39" s="4">
        <v>256</v>
      </c>
      <c r="C39" s="4">
        <v>270</v>
      </c>
      <c r="D39" s="7">
        <f t="shared" si="6"/>
        <v>526</v>
      </c>
      <c r="E39" s="5"/>
      <c r="F39" s="4" t="s">
        <v>39</v>
      </c>
      <c r="G39" s="4">
        <v>75</v>
      </c>
      <c r="H39" s="4">
        <v>78</v>
      </c>
      <c r="I39" s="7">
        <f t="shared" si="7"/>
        <v>153</v>
      </c>
      <c r="J39" s="5"/>
      <c r="K39" s="4" t="s">
        <v>39</v>
      </c>
      <c r="L39" s="4">
        <v>19</v>
      </c>
      <c r="M39" s="4">
        <v>35</v>
      </c>
      <c r="N39" s="7">
        <f t="shared" si="8"/>
        <v>54</v>
      </c>
      <c r="O39" s="5"/>
      <c r="P39" s="4" t="s">
        <v>39</v>
      </c>
      <c r="Q39" s="4">
        <v>26</v>
      </c>
      <c r="R39" s="4">
        <v>29</v>
      </c>
      <c r="S39" s="7">
        <f t="shared" si="9"/>
        <v>55</v>
      </c>
      <c r="U39" s="4" t="s">
        <v>39</v>
      </c>
      <c r="V39" s="4">
        <f t="shared" si="4"/>
        <v>376</v>
      </c>
      <c r="W39" s="4">
        <f t="shared" si="4"/>
        <v>412</v>
      </c>
      <c r="X39" s="7">
        <f t="shared" si="10"/>
        <v>788</v>
      </c>
    </row>
    <row r="40" spans="1:24" ht="13.5">
      <c r="A40" t="s">
        <v>40</v>
      </c>
      <c r="B40" s="4">
        <v>271</v>
      </c>
      <c r="C40" s="4">
        <v>291</v>
      </c>
      <c r="D40" s="7">
        <f t="shared" si="6"/>
        <v>562</v>
      </c>
      <c r="E40" s="5"/>
      <c r="F40" s="4" t="s">
        <v>40</v>
      </c>
      <c r="G40" s="4">
        <v>82</v>
      </c>
      <c r="H40" s="4">
        <v>88</v>
      </c>
      <c r="I40" s="7">
        <f t="shared" si="7"/>
        <v>170</v>
      </c>
      <c r="J40" s="5"/>
      <c r="K40" s="4" t="s">
        <v>40</v>
      </c>
      <c r="L40" s="4">
        <v>24</v>
      </c>
      <c r="M40" s="4">
        <v>21</v>
      </c>
      <c r="N40" s="7">
        <f t="shared" si="8"/>
        <v>45</v>
      </c>
      <c r="O40" s="5"/>
      <c r="P40" s="4" t="s">
        <v>40</v>
      </c>
      <c r="Q40" s="4">
        <v>27</v>
      </c>
      <c r="R40" s="4">
        <v>33</v>
      </c>
      <c r="S40" s="7">
        <f t="shared" si="9"/>
        <v>60</v>
      </c>
      <c r="U40" s="4" t="s">
        <v>40</v>
      </c>
      <c r="V40" s="4">
        <f t="shared" si="4"/>
        <v>404</v>
      </c>
      <c r="W40" s="4">
        <f t="shared" si="4"/>
        <v>433</v>
      </c>
      <c r="X40" s="7">
        <f t="shared" si="10"/>
        <v>837</v>
      </c>
    </row>
    <row r="41" spans="1:24" ht="13.5">
      <c r="A41" t="s">
        <v>41</v>
      </c>
      <c r="B41" s="4">
        <v>239</v>
      </c>
      <c r="C41" s="4">
        <v>260</v>
      </c>
      <c r="D41" s="7">
        <f t="shared" si="6"/>
        <v>499</v>
      </c>
      <c r="E41" s="5"/>
      <c r="F41" s="4" t="s">
        <v>41</v>
      </c>
      <c r="G41" s="4">
        <v>74</v>
      </c>
      <c r="H41" s="4">
        <v>88</v>
      </c>
      <c r="I41" s="7">
        <f t="shared" si="7"/>
        <v>162</v>
      </c>
      <c r="J41" s="5"/>
      <c r="K41" s="4" t="s">
        <v>41</v>
      </c>
      <c r="L41" s="4">
        <v>22</v>
      </c>
      <c r="M41" s="4">
        <v>24</v>
      </c>
      <c r="N41" s="7">
        <f t="shared" si="8"/>
        <v>46</v>
      </c>
      <c r="O41" s="5"/>
      <c r="P41" s="4" t="s">
        <v>41</v>
      </c>
      <c r="Q41" s="4">
        <v>30</v>
      </c>
      <c r="R41" s="4">
        <v>28</v>
      </c>
      <c r="S41" s="7">
        <f t="shared" si="9"/>
        <v>58</v>
      </c>
      <c r="U41" s="4" t="s">
        <v>41</v>
      </c>
      <c r="V41" s="4">
        <f t="shared" si="4"/>
        <v>365</v>
      </c>
      <c r="W41" s="4">
        <f t="shared" si="4"/>
        <v>400</v>
      </c>
      <c r="X41" s="7">
        <f t="shared" si="10"/>
        <v>765</v>
      </c>
    </row>
    <row r="42" spans="1:24" ht="13.5">
      <c r="A42" t="s">
        <v>42</v>
      </c>
      <c r="B42" s="4">
        <v>221</v>
      </c>
      <c r="C42" s="4">
        <v>239</v>
      </c>
      <c r="D42" s="7">
        <f t="shared" si="6"/>
        <v>460</v>
      </c>
      <c r="E42" s="5"/>
      <c r="F42" s="4" t="s">
        <v>42</v>
      </c>
      <c r="G42" s="4">
        <v>76</v>
      </c>
      <c r="H42" s="4">
        <v>63</v>
      </c>
      <c r="I42" s="7">
        <f t="shared" si="7"/>
        <v>139</v>
      </c>
      <c r="J42" s="5"/>
      <c r="K42" s="4" t="s">
        <v>42</v>
      </c>
      <c r="L42" s="4">
        <v>32</v>
      </c>
      <c r="M42" s="4">
        <v>29</v>
      </c>
      <c r="N42" s="7">
        <f t="shared" si="8"/>
        <v>61</v>
      </c>
      <c r="O42" s="5"/>
      <c r="P42" s="4" t="s">
        <v>42</v>
      </c>
      <c r="Q42" s="4">
        <v>27</v>
      </c>
      <c r="R42" s="4">
        <v>25</v>
      </c>
      <c r="S42" s="7">
        <f t="shared" si="9"/>
        <v>52</v>
      </c>
      <c r="U42" s="4" t="s">
        <v>42</v>
      </c>
      <c r="V42" s="4">
        <f t="shared" si="4"/>
        <v>356</v>
      </c>
      <c r="W42" s="4">
        <f t="shared" si="4"/>
        <v>356</v>
      </c>
      <c r="X42" s="7">
        <f t="shared" si="10"/>
        <v>712</v>
      </c>
    </row>
    <row r="43" spans="1:24" ht="13.5">
      <c r="A43" t="s">
        <v>43</v>
      </c>
      <c r="B43" s="4">
        <v>233</v>
      </c>
      <c r="C43" s="4">
        <v>266</v>
      </c>
      <c r="D43" s="7">
        <f t="shared" si="6"/>
        <v>499</v>
      </c>
      <c r="E43" s="5"/>
      <c r="F43" s="4" t="s">
        <v>43</v>
      </c>
      <c r="G43" s="4">
        <v>85</v>
      </c>
      <c r="H43" s="4">
        <v>83</v>
      </c>
      <c r="I43" s="7">
        <f t="shared" si="7"/>
        <v>168</v>
      </c>
      <c r="J43" s="5"/>
      <c r="K43" s="4" t="s">
        <v>43</v>
      </c>
      <c r="L43" s="4">
        <v>20</v>
      </c>
      <c r="M43" s="4">
        <v>30</v>
      </c>
      <c r="N43" s="7">
        <f t="shared" si="8"/>
        <v>50</v>
      </c>
      <c r="O43" s="5"/>
      <c r="P43" s="4" t="s">
        <v>43</v>
      </c>
      <c r="Q43" s="4">
        <v>34</v>
      </c>
      <c r="R43" s="4">
        <v>52</v>
      </c>
      <c r="S43" s="7">
        <f t="shared" si="9"/>
        <v>86</v>
      </c>
      <c r="U43" s="4" t="s">
        <v>43</v>
      </c>
      <c r="V43" s="4">
        <f t="shared" si="4"/>
        <v>372</v>
      </c>
      <c r="W43" s="4">
        <f t="shared" si="4"/>
        <v>431</v>
      </c>
      <c r="X43" s="7">
        <f t="shared" si="10"/>
        <v>803</v>
      </c>
    </row>
    <row r="44" spans="1:24" ht="13.5">
      <c r="A44" t="s">
        <v>44</v>
      </c>
      <c r="B44" s="4">
        <v>226</v>
      </c>
      <c r="C44" s="4">
        <v>254</v>
      </c>
      <c r="D44" s="7">
        <f t="shared" si="6"/>
        <v>480</v>
      </c>
      <c r="E44" s="5"/>
      <c r="F44" s="4" t="s">
        <v>44</v>
      </c>
      <c r="G44" s="4">
        <v>65</v>
      </c>
      <c r="H44" s="4">
        <v>83</v>
      </c>
      <c r="I44" s="7">
        <f t="shared" si="7"/>
        <v>148</v>
      </c>
      <c r="J44" s="5"/>
      <c r="K44" s="4" t="s">
        <v>44</v>
      </c>
      <c r="L44" s="4">
        <v>34</v>
      </c>
      <c r="M44" s="4">
        <v>19</v>
      </c>
      <c r="N44" s="7">
        <f t="shared" si="8"/>
        <v>53</v>
      </c>
      <c r="O44" s="5"/>
      <c r="P44" s="4" t="s">
        <v>44</v>
      </c>
      <c r="Q44" s="4">
        <v>39</v>
      </c>
      <c r="R44" s="4">
        <v>36</v>
      </c>
      <c r="S44" s="7">
        <f t="shared" si="9"/>
        <v>75</v>
      </c>
      <c r="U44" s="4" t="s">
        <v>44</v>
      </c>
      <c r="V44" s="4">
        <f t="shared" si="4"/>
        <v>364</v>
      </c>
      <c r="W44" s="4">
        <f t="shared" si="4"/>
        <v>392</v>
      </c>
      <c r="X44" s="7">
        <f t="shared" si="10"/>
        <v>756</v>
      </c>
    </row>
    <row r="45" spans="1:24" ht="13.5">
      <c r="A45" t="s">
        <v>45</v>
      </c>
      <c r="B45" s="4">
        <v>219</v>
      </c>
      <c r="C45" s="4">
        <v>270</v>
      </c>
      <c r="D45" s="7">
        <f t="shared" si="6"/>
        <v>489</v>
      </c>
      <c r="E45" s="5"/>
      <c r="F45" s="4" t="s">
        <v>45</v>
      </c>
      <c r="G45" s="4">
        <v>76</v>
      </c>
      <c r="H45" s="4">
        <v>68</v>
      </c>
      <c r="I45" s="7">
        <f t="shared" si="7"/>
        <v>144</v>
      </c>
      <c r="J45" s="5"/>
      <c r="K45" s="4" t="s">
        <v>45</v>
      </c>
      <c r="L45" s="4">
        <v>31</v>
      </c>
      <c r="M45" s="4">
        <v>28</v>
      </c>
      <c r="N45" s="7">
        <f t="shared" si="8"/>
        <v>59</v>
      </c>
      <c r="O45" s="5"/>
      <c r="P45" s="4" t="s">
        <v>45</v>
      </c>
      <c r="Q45" s="4">
        <v>45</v>
      </c>
      <c r="R45" s="4">
        <v>52</v>
      </c>
      <c r="S45" s="7">
        <f t="shared" si="9"/>
        <v>97</v>
      </c>
      <c r="U45" s="4" t="s">
        <v>45</v>
      </c>
      <c r="V45" s="4">
        <f t="shared" si="4"/>
        <v>371</v>
      </c>
      <c r="W45" s="4">
        <f t="shared" si="4"/>
        <v>418</v>
      </c>
      <c r="X45" s="7">
        <f t="shared" si="10"/>
        <v>789</v>
      </c>
    </row>
    <row r="46" spans="1:24" ht="13.5">
      <c r="A46" t="s">
        <v>46</v>
      </c>
      <c r="B46" s="4">
        <v>241</v>
      </c>
      <c r="C46" s="4">
        <v>228</v>
      </c>
      <c r="D46" s="7">
        <f t="shared" si="6"/>
        <v>469</v>
      </c>
      <c r="E46" s="5"/>
      <c r="F46" s="4" t="s">
        <v>46</v>
      </c>
      <c r="G46" s="4">
        <v>64</v>
      </c>
      <c r="H46" s="4">
        <v>62</v>
      </c>
      <c r="I46" s="7">
        <f t="shared" si="7"/>
        <v>126</v>
      </c>
      <c r="J46" s="5"/>
      <c r="K46" s="4" t="s">
        <v>46</v>
      </c>
      <c r="L46" s="4">
        <v>26</v>
      </c>
      <c r="M46" s="4">
        <v>31</v>
      </c>
      <c r="N46" s="7">
        <f t="shared" si="8"/>
        <v>57</v>
      </c>
      <c r="O46" s="5"/>
      <c r="P46" s="4" t="s">
        <v>46</v>
      </c>
      <c r="Q46" s="4">
        <v>36</v>
      </c>
      <c r="R46" s="4">
        <v>34</v>
      </c>
      <c r="S46" s="7">
        <f t="shared" si="9"/>
        <v>70</v>
      </c>
      <c r="U46" s="4" t="s">
        <v>46</v>
      </c>
      <c r="V46" s="4">
        <f t="shared" si="4"/>
        <v>367</v>
      </c>
      <c r="W46" s="4">
        <f t="shared" si="4"/>
        <v>355</v>
      </c>
      <c r="X46" s="7">
        <f t="shared" si="10"/>
        <v>722</v>
      </c>
    </row>
    <row r="47" spans="1:24" ht="13.5">
      <c r="A47" t="s">
        <v>47</v>
      </c>
      <c r="B47" s="4">
        <v>266</v>
      </c>
      <c r="C47" s="4">
        <v>244</v>
      </c>
      <c r="D47" s="7">
        <f t="shared" si="6"/>
        <v>510</v>
      </c>
      <c r="E47" s="5"/>
      <c r="F47" s="4" t="s">
        <v>47</v>
      </c>
      <c r="G47" s="4">
        <v>63</v>
      </c>
      <c r="H47" s="4">
        <v>71</v>
      </c>
      <c r="I47" s="7">
        <f t="shared" si="7"/>
        <v>134</v>
      </c>
      <c r="J47" s="5"/>
      <c r="K47" s="4" t="s">
        <v>47</v>
      </c>
      <c r="L47" s="4">
        <v>25</v>
      </c>
      <c r="M47" s="4">
        <v>30</v>
      </c>
      <c r="N47" s="7">
        <f t="shared" si="8"/>
        <v>55</v>
      </c>
      <c r="O47" s="5"/>
      <c r="P47" s="4" t="s">
        <v>47</v>
      </c>
      <c r="Q47" s="4">
        <v>48</v>
      </c>
      <c r="R47" s="4">
        <v>32</v>
      </c>
      <c r="S47" s="7">
        <f t="shared" si="9"/>
        <v>80</v>
      </c>
      <c r="U47" s="4" t="s">
        <v>47</v>
      </c>
      <c r="V47" s="4">
        <f t="shared" si="4"/>
        <v>402</v>
      </c>
      <c r="W47" s="4">
        <f t="shared" si="4"/>
        <v>377</v>
      </c>
      <c r="X47" s="7">
        <f t="shared" si="10"/>
        <v>779</v>
      </c>
    </row>
    <row r="48" spans="1:24" ht="13.5">
      <c r="A48" t="s">
        <v>48</v>
      </c>
      <c r="B48" s="4">
        <v>282</v>
      </c>
      <c r="C48" s="4">
        <v>268</v>
      </c>
      <c r="D48" s="7">
        <f t="shared" si="6"/>
        <v>550</v>
      </c>
      <c r="E48" s="5"/>
      <c r="F48" s="4" t="s">
        <v>48</v>
      </c>
      <c r="G48" s="4">
        <v>76</v>
      </c>
      <c r="H48" s="4">
        <v>87</v>
      </c>
      <c r="I48" s="7">
        <f t="shared" si="7"/>
        <v>163</v>
      </c>
      <c r="J48" s="5"/>
      <c r="K48" s="4" t="s">
        <v>48</v>
      </c>
      <c r="L48" s="4">
        <v>34</v>
      </c>
      <c r="M48" s="4">
        <v>22</v>
      </c>
      <c r="N48" s="7">
        <f t="shared" si="8"/>
        <v>56</v>
      </c>
      <c r="O48" s="5"/>
      <c r="P48" s="4" t="s">
        <v>48</v>
      </c>
      <c r="Q48" s="4">
        <v>39</v>
      </c>
      <c r="R48" s="4">
        <v>39</v>
      </c>
      <c r="S48" s="7">
        <f t="shared" si="9"/>
        <v>78</v>
      </c>
      <c r="U48" s="4" t="s">
        <v>48</v>
      </c>
      <c r="V48" s="4">
        <f t="shared" si="4"/>
        <v>431</v>
      </c>
      <c r="W48" s="4">
        <f t="shared" si="4"/>
        <v>416</v>
      </c>
      <c r="X48" s="7">
        <f t="shared" si="10"/>
        <v>847</v>
      </c>
    </row>
    <row r="49" spans="1:24" ht="13.5">
      <c r="A49" t="s">
        <v>49</v>
      </c>
      <c r="B49" s="4">
        <v>261</v>
      </c>
      <c r="C49" s="4">
        <v>252</v>
      </c>
      <c r="D49" s="7">
        <f t="shared" si="6"/>
        <v>513</v>
      </c>
      <c r="E49" s="5"/>
      <c r="F49" s="4" t="s">
        <v>49</v>
      </c>
      <c r="G49" s="4">
        <v>70</v>
      </c>
      <c r="H49" s="4">
        <v>76</v>
      </c>
      <c r="I49" s="7">
        <f t="shared" si="7"/>
        <v>146</v>
      </c>
      <c r="J49" s="5"/>
      <c r="K49" s="4" t="s">
        <v>49</v>
      </c>
      <c r="L49" s="4">
        <v>30</v>
      </c>
      <c r="M49" s="4">
        <v>36</v>
      </c>
      <c r="N49" s="7">
        <f t="shared" si="8"/>
        <v>66</v>
      </c>
      <c r="O49" s="5"/>
      <c r="P49" s="4" t="s">
        <v>49</v>
      </c>
      <c r="Q49" s="4">
        <v>30</v>
      </c>
      <c r="R49" s="4">
        <v>37</v>
      </c>
      <c r="S49" s="7">
        <f t="shared" si="9"/>
        <v>67</v>
      </c>
      <c r="U49" s="4" t="s">
        <v>49</v>
      </c>
      <c r="V49" s="4">
        <f t="shared" si="4"/>
        <v>391</v>
      </c>
      <c r="W49" s="4">
        <f t="shared" si="4"/>
        <v>401</v>
      </c>
      <c r="X49" s="7">
        <f t="shared" si="10"/>
        <v>792</v>
      </c>
    </row>
    <row r="50" spans="1:24" ht="13.5">
      <c r="A50" t="s">
        <v>50</v>
      </c>
      <c r="B50" s="4">
        <v>217</v>
      </c>
      <c r="C50" s="4">
        <v>274</v>
      </c>
      <c r="D50" s="7">
        <f t="shared" si="6"/>
        <v>491</v>
      </c>
      <c r="E50" s="5"/>
      <c r="F50" s="4" t="s">
        <v>50</v>
      </c>
      <c r="G50" s="4">
        <v>94</v>
      </c>
      <c r="H50" s="4">
        <v>90</v>
      </c>
      <c r="I50" s="7">
        <f t="shared" si="7"/>
        <v>184</v>
      </c>
      <c r="J50" s="5"/>
      <c r="K50" s="4" t="s">
        <v>50</v>
      </c>
      <c r="L50" s="4">
        <v>41</v>
      </c>
      <c r="M50" s="4">
        <v>32</v>
      </c>
      <c r="N50" s="7">
        <f t="shared" si="8"/>
        <v>73</v>
      </c>
      <c r="O50" s="5"/>
      <c r="P50" s="4" t="s">
        <v>50</v>
      </c>
      <c r="Q50" s="4">
        <v>34</v>
      </c>
      <c r="R50" s="4">
        <v>39</v>
      </c>
      <c r="S50" s="7">
        <f t="shared" si="9"/>
        <v>73</v>
      </c>
      <c r="U50" s="4" t="s">
        <v>50</v>
      </c>
      <c r="V50" s="4">
        <f t="shared" si="4"/>
        <v>386</v>
      </c>
      <c r="W50" s="4">
        <f t="shared" si="4"/>
        <v>435</v>
      </c>
      <c r="X50" s="7">
        <f t="shared" si="10"/>
        <v>821</v>
      </c>
    </row>
    <row r="51" spans="1:24" ht="13.5">
      <c r="A51" t="s">
        <v>51</v>
      </c>
      <c r="B51" s="4">
        <v>243</v>
      </c>
      <c r="C51" s="4">
        <v>271</v>
      </c>
      <c r="D51" s="7">
        <f t="shared" si="6"/>
        <v>514</v>
      </c>
      <c r="E51" s="5"/>
      <c r="F51" s="4" t="s">
        <v>51</v>
      </c>
      <c r="G51" s="4">
        <v>81</v>
      </c>
      <c r="H51" s="4">
        <v>74</v>
      </c>
      <c r="I51" s="7">
        <f t="shared" si="7"/>
        <v>155</v>
      </c>
      <c r="J51" s="5"/>
      <c r="K51" s="4" t="s">
        <v>51</v>
      </c>
      <c r="L51" s="4">
        <v>30</v>
      </c>
      <c r="M51" s="4">
        <v>46</v>
      </c>
      <c r="N51" s="7">
        <f t="shared" si="8"/>
        <v>76</v>
      </c>
      <c r="O51" s="5"/>
      <c r="P51" s="4" t="s">
        <v>51</v>
      </c>
      <c r="Q51" s="4">
        <v>47</v>
      </c>
      <c r="R51" s="4">
        <v>43</v>
      </c>
      <c r="S51" s="7">
        <f t="shared" si="9"/>
        <v>90</v>
      </c>
      <c r="U51" s="4" t="s">
        <v>51</v>
      </c>
      <c r="V51" s="4">
        <f t="shared" si="4"/>
        <v>401</v>
      </c>
      <c r="W51" s="4">
        <f t="shared" si="4"/>
        <v>434</v>
      </c>
      <c r="X51" s="7">
        <f t="shared" si="10"/>
        <v>835</v>
      </c>
    </row>
    <row r="52" spans="1:24" ht="13.5">
      <c r="A52" t="s">
        <v>52</v>
      </c>
      <c r="B52" s="4">
        <v>268</v>
      </c>
      <c r="C52" s="4">
        <v>297</v>
      </c>
      <c r="D52" s="7">
        <f t="shared" si="6"/>
        <v>565</v>
      </c>
      <c r="E52" s="5"/>
      <c r="F52" s="4" t="s">
        <v>52</v>
      </c>
      <c r="G52" s="4">
        <v>71</v>
      </c>
      <c r="H52" s="4">
        <v>90</v>
      </c>
      <c r="I52" s="7">
        <f t="shared" si="7"/>
        <v>161</v>
      </c>
      <c r="J52" s="5"/>
      <c r="K52" s="4" t="s">
        <v>52</v>
      </c>
      <c r="L52" s="4">
        <v>58</v>
      </c>
      <c r="M52" s="4">
        <v>40</v>
      </c>
      <c r="N52" s="7">
        <f t="shared" si="8"/>
        <v>98</v>
      </c>
      <c r="O52" s="5"/>
      <c r="P52" s="4" t="s">
        <v>52</v>
      </c>
      <c r="Q52" s="4">
        <v>38</v>
      </c>
      <c r="R52" s="4">
        <v>39</v>
      </c>
      <c r="S52" s="7">
        <f t="shared" si="9"/>
        <v>77</v>
      </c>
      <c r="U52" s="4" t="s">
        <v>52</v>
      </c>
      <c r="V52" s="4">
        <f t="shared" si="4"/>
        <v>435</v>
      </c>
      <c r="W52" s="4">
        <f t="shared" si="4"/>
        <v>466</v>
      </c>
      <c r="X52" s="7">
        <f t="shared" si="10"/>
        <v>901</v>
      </c>
    </row>
    <row r="53" spans="1:24" ht="13.5">
      <c r="A53" t="s">
        <v>53</v>
      </c>
      <c r="B53" s="4">
        <v>266</v>
      </c>
      <c r="C53" s="4">
        <v>294</v>
      </c>
      <c r="D53" s="7">
        <f t="shared" si="6"/>
        <v>560</v>
      </c>
      <c r="E53" s="5"/>
      <c r="F53" s="4" t="s">
        <v>53</v>
      </c>
      <c r="G53" s="4">
        <v>88</v>
      </c>
      <c r="H53" s="4">
        <v>98</v>
      </c>
      <c r="I53" s="7">
        <f t="shared" si="7"/>
        <v>186</v>
      </c>
      <c r="J53" s="5"/>
      <c r="K53" s="4" t="s">
        <v>53</v>
      </c>
      <c r="L53" s="4">
        <v>42</v>
      </c>
      <c r="M53" s="4">
        <v>42</v>
      </c>
      <c r="N53" s="7">
        <f t="shared" si="8"/>
        <v>84</v>
      </c>
      <c r="O53" s="5"/>
      <c r="P53" s="4" t="s">
        <v>53</v>
      </c>
      <c r="Q53" s="4">
        <v>53</v>
      </c>
      <c r="R53" s="4">
        <v>41</v>
      </c>
      <c r="S53" s="7">
        <f t="shared" si="9"/>
        <v>94</v>
      </c>
      <c r="U53" s="4" t="s">
        <v>53</v>
      </c>
      <c r="V53" s="4">
        <f t="shared" si="4"/>
        <v>449</v>
      </c>
      <c r="W53" s="4">
        <f t="shared" si="4"/>
        <v>475</v>
      </c>
      <c r="X53" s="7">
        <f t="shared" si="10"/>
        <v>924</v>
      </c>
    </row>
    <row r="54" spans="1:24" ht="13.5">
      <c r="A54" t="s">
        <v>54</v>
      </c>
      <c r="B54" s="4">
        <v>267</v>
      </c>
      <c r="C54" s="4">
        <v>305</v>
      </c>
      <c r="D54" s="7">
        <f t="shared" si="6"/>
        <v>572</v>
      </c>
      <c r="E54" s="5"/>
      <c r="F54" s="4" t="s">
        <v>54</v>
      </c>
      <c r="G54" s="4">
        <v>102</v>
      </c>
      <c r="H54" s="4">
        <v>90</v>
      </c>
      <c r="I54" s="7">
        <f t="shared" si="7"/>
        <v>192</v>
      </c>
      <c r="J54" s="5"/>
      <c r="K54" s="4" t="s">
        <v>54</v>
      </c>
      <c r="L54" s="4">
        <v>47</v>
      </c>
      <c r="M54" s="4">
        <v>36</v>
      </c>
      <c r="N54" s="7">
        <f t="shared" si="8"/>
        <v>83</v>
      </c>
      <c r="O54" s="5"/>
      <c r="P54" s="4" t="s">
        <v>54</v>
      </c>
      <c r="Q54" s="4">
        <v>56</v>
      </c>
      <c r="R54" s="4">
        <v>51</v>
      </c>
      <c r="S54" s="7">
        <f t="shared" si="9"/>
        <v>107</v>
      </c>
      <c r="U54" s="4" t="s">
        <v>54</v>
      </c>
      <c r="V54" s="4">
        <f t="shared" si="4"/>
        <v>472</v>
      </c>
      <c r="W54" s="4">
        <f t="shared" si="4"/>
        <v>482</v>
      </c>
      <c r="X54" s="7">
        <f t="shared" si="10"/>
        <v>954</v>
      </c>
    </row>
    <row r="55" spans="1:24" ht="13.5">
      <c r="A55" t="s">
        <v>55</v>
      </c>
      <c r="B55" s="4">
        <v>263</v>
      </c>
      <c r="C55" s="4">
        <v>291</v>
      </c>
      <c r="D55" s="7">
        <f t="shared" si="6"/>
        <v>554</v>
      </c>
      <c r="E55" s="5"/>
      <c r="F55" s="4" t="s">
        <v>55</v>
      </c>
      <c r="G55" s="4">
        <v>83</v>
      </c>
      <c r="H55" s="4">
        <v>100</v>
      </c>
      <c r="I55" s="7">
        <f t="shared" si="7"/>
        <v>183</v>
      </c>
      <c r="J55" s="5"/>
      <c r="K55" s="4" t="s">
        <v>55</v>
      </c>
      <c r="L55" s="4">
        <v>44</v>
      </c>
      <c r="M55" s="4">
        <v>36</v>
      </c>
      <c r="N55" s="7">
        <f t="shared" si="8"/>
        <v>80</v>
      </c>
      <c r="O55" s="5"/>
      <c r="P55" s="4" t="s">
        <v>55</v>
      </c>
      <c r="Q55" s="4">
        <v>50</v>
      </c>
      <c r="R55" s="4">
        <v>53</v>
      </c>
      <c r="S55" s="7">
        <f t="shared" si="9"/>
        <v>103</v>
      </c>
      <c r="U55" s="4" t="s">
        <v>55</v>
      </c>
      <c r="V55" s="4">
        <f t="shared" si="4"/>
        <v>440</v>
      </c>
      <c r="W55" s="4">
        <f t="shared" si="4"/>
        <v>480</v>
      </c>
      <c r="X55" s="7">
        <f t="shared" si="10"/>
        <v>920</v>
      </c>
    </row>
    <row r="56" spans="1:24" ht="13.5">
      <c r="A56" t="s">
        <v>56</v>
      </c>
      <c r="B56" s="4">
        <v>294</v>
      </c>
      <c r="C56" s="4">
        <v>282</v>
      </c>
      <c r="D56" s="7">
        <f t="shared" si="6"/>
        <v>576</v>
      </c>
      <c r="E56" s="5"/>
      <c r="F56" s="4" t="s">
        <v>56</v>
      </c>
      <c r="G56" s="4">
        <v>111</v>
      </c>
      <c r="H56" s="4">
        <v>107</v>
      </c>
      <c r="I56" s="7">
        <f t="shared" si="7"/>
        <v>218</v>
      </c>
      <c r="J56" s="5"/>
      <c r="K56" s="4" t="s">
        <v>56</v>
      </c>
      <c r="L56" s="4">
        <v>39</v>
      </c>
      <c r="M56" s="4">
        <v>33</v>
      </c>
      <c r="N56" s="7">
        <f t="shared" si="8"/>
        <v>72</v>
      </c>
      <c r="O56" s="5"/>
      <c r="P56" s="4" t="s">
        <v>56</v>
      </c>
      <c r="Q56" s="4">
        <v>40</v>
      </c>
      <c r="R56" s="4">
        <v>41</v>
      </c>
      <c r="S56" s="7">
        <f t="shared" si="9"/>
        <v>81</v>
      </c>
      <c r="U56" s="4" t="s">
        <v>56</v>
      </c>
      <c r="V56" s="4">
        <f t="shared" si="4"/>
        <v>484</v>
      </c>
      <c r="W56" s="4">
        <f t="shared" si="4"/>
        <v>463</v>
      </c>
      <c r="X56" s="7">
        <f t="shared" si="10"/>
        <v>947</v>
      </c>
    </row>
    <row r="57" spans="1:24" ht="13.5">
      <c r="A57" t="s">
        <v>57</v>
      </c>
      <c r="B57" s="4">
        <v>302</v>
      </c>
      <c r="C57" s="4">
        <v>298</v>
      </c>
      <c r="D57" s="7">
        <f t="shared" si="6"/>
        <v>600</v>
      </c>
      <c r="E57" s="5"/>
      <c r="F57" s="4" t="s">
        <v>57</v>
      </c>
      <c r="G57" s="4">
        <v>118</v>
      </c>
      <c r="H57" s="4">
        <v>102</v>
      </c>
      <c r="I57" s="7">
        <f t="shared" si="7"/>
        <v>220</v>
      </c>
      <c r="J57" s="5"/>
      <c r="K57" s="4" t="s">
        <v>57</v>
      </c>
      <c r="L57" s="4">
        <v>42</v>
      </c>
      <c r="M57" s="4">
        <v>45</v>
      </c>
      <c r="N57" s="7">
        <f t="shared" si="8"/>
        <v>87</v>
      </c>
      <c r="O57" s="5"/>
      <c r="P57" s="4" t="s">
        <v>57</v>
      </c>
      <c r="Q57" s="4">
        <v>63</v>
      </c>
      <c r="R57" s="4">
        <v>50</v>
      </c>
      <c r="S57" s="7">
        <f t="shared" si="9"/>
        <v>113</v>
      </c>
      <c r="U57" s="4" t="s">
        <v>57</v>
      </c>
      <c r="V57" s="4">
        <f t="shared" si="4"/>
        <v>525</v>
      </c>
      <c r="W57" s="4">
        <f t="shared" si="4"/>
        <v>495</v>
      </c>
      <c r="X57" s="7">
        <f t="shared" si="10"/>
        <v>1020</v>
      </c>
    </row>
    <row r="58" spans="1:24" ht="13.5">
      <c r="A58" s="2" t="s">
        <v>58</v>
      </c>
      <c r="B58" s="6">
        <v>343</v>
      </c>
      <c r="C58" s="6">
        <v>299</v>
      </c>
      <c r="D58" s="8">
        <f t="shared" si="6"/>
        <v>642</v>
      </c>
      <c r="E58" s="5"/>
      <c r="F58" s="6" t="s">
        <v>58</v>
      </c>
      <c r="G58" s="6">
        <v>112</v>
      </c>
      <c r="H58" s="6">
        <v>100</v>
      </c>
      <c r="I58" s="8">
        <f t="shared" si="7"/>
        <v>212</v>
      </c>
      <c r="J58" s="5"/>
      <c r="K58" s="6" t="s">
        <v>58</v>
      </c>
      <c r="L58" s="6">
        <v>43</v>
      </c>
      <c r="M58" s="6">
        <v>43</v>
      </c>
      <c r="N58" s="8">
        <f t="shared" si="8"/>
        <v>86</v>
      </c>
      <c r="O58" s="5"/>
      <c r="P58" s="6" t="s">
        <v>58</v>
      </c>
      <c r="Q58" s="6">
        <v>48</v>
      </c>
      <c r="R58" s="6">
        <v>45</v>
      </c>
      <c r="S58" s="8">
        <f t="shared" si="9"/>
        <v>93</v>
      </c>
      <c r="U58" s="6" t="s">
        <v>58</v>
      </c>
      <c r="V58" s="6">
        <f t="shared" si="4"/>
        <v>546</v>
      </c>
      <c r="W58" s="6">
        <f t="shared" si="4"/>
        <v>487</v>
      </c>
      <c r="X58" s="8">
        <f t="shared" si="10"/>
        <v>1033</v>
      </c>
    </row>
    <row r="59" spans="1:24" ht="13.5">
      <c r="A59" t="s">
        <v>59</v>
      </c>
      <c r="B59" s="4">
        <v>320</v>
      </c>
      <c r="C59" s="4">
        <v>319</v>
      </c>
      <c r="D59" s="7">
        <f t="shared" si="6"/>
        <v>639</v>
      </c>
      <c r="E59" s="5"/>
      <c r="F59" s="4" t="s">
        <v>59</v>
      </c>
      <c r="G59" s="4">
        <v>94</v>
      </c>
      <c r="H59" s="4">
        <v>114</v>
      </c>
      <c r="I59" s="7">
        <f t="shared" si="7"/>
        <v>208</v>
      </c>
      <c r="J59" s="5"/>
      <c r="K59" s="4" t="s">
        <v>59</v>
      </c>
      <c r="L59" s="4">
        <v>49</v>
      </c>
      <c r="M59" s="4">
        <v>38</v>
      </c>
      <c r="N59" s="7">
        <f t="shared" si="8"/>
        <v>87</v>
      </c>
      <c r="O59" s="5"/>
      <c r="P59" s="4" t="s">
        <v>59</v>
      </c>
      <c r="Q59" s="4">
        <v>55</v>
      </c>
      <c r="R59" s="4">
        <v>47</v>
      </c>
      <c r="S59" s="7">
        <f t="shared" si="9"/>
        <v>102</v>
      </c>
      <c r="U59" s="4" t="s">
        <v>59</v>
      </c>
      <c r="V59" s="4">
        <f t="shared" si="4"/>
        <v>518</v>
      </c>
      <c r="W59" s="4">
        <f t="shared" si="4"/>
        <v>518</v>
      </c>
      <c r="X59" s="7">
        <f t="shared" si="10"/>
        <v>1036</v>
      </c>
    </row>
    <row r="60" spans="1:24" ht="13.5">
      <c r="A60" t="s">
        <v>60</v>
      </c>
      <c r="B60" s="4">
        <v>351</v>
      </c>
      <c r="C60" s="4">
        <v>334</v>
      </c>
      <c r="D60" s="7">
        <f t="shared" si="6"/>
        <v>685</v>
      </c>
      <c r="E60" s="5"/>
      <c r="F60" s="4" t="s">
        <v>60</v>
      </c>
      <c r="G60" s="4">
        <v>136</v>
      </c>
      <c r="H60" s="4">
        <v>101</v>
      </c>
      <c r="I60" s="7">
        <f t="shared" si="7"/>
        <v>237</v>
      </c>
      <c r="J60" s="5"/>
      <c r="K60" s="4" t="s">
        <v>60</v>
      </c>
      <c r="L60" s="4">
        <v>52</v>
      </c>
      <c r="M60" s="4">
        <v>34</v>
      </c>
      <c r="N60" s="7">
        <f t="shared" si="8"/>
        <v>86</v>
      </c>
      <c r="O60" s="5"/>
      <c r="P60" s="4" t="s">
        <v>60</v>
      </c>
      <c r="Q60" s="4">
        <v>48</v>
      </c>
      <c r="R60" s="4">
        <v>50</v>
      </c>
      <c r="S60" s="7">
        <f t="shared" si="9"/>
        <v>98</v>
      </c>
      <c r="U60" s="4" t="s">
        <v>60</v>
      </c>
      <c r="V60" s="4">
        <f t="shared" si="4"/>
        <v>587</v>
      </c>
      <c r="W60" s="4">
        <f t="shared" si="4"/>
        <v>519</v>
      </c>
      <c r="X60" s="7">
        <f t="shared" si="10"/>
        <v>1106</v>
      </c>
    </row>
    <row r="61" spans="1:24" ht="13.5">
      <c r="A61" t="s">
        <v>61</v>
      </c>
      <c r="B61" s="4">
        <v>344</v>
      </c>
      <c r="C61" s="4">
        <v>364</v>
      </c>
      <c r="D61" s="7">
        <f t="shared" si="6"/>
        <v>708</v>
      </c>
      <c r="E61" s="5"/>
      <c r="F61" s="4" t="s">
        <v>61</v>
      </c>
      <c r="G61" s="4">
        <v>128</v>
      </c>
      <c r="H61" s="4">
        <v>118</v>
      </c>
      <c r="I61" s="7">
        <f t="shared" si="7"/>
        <v>246</v>
      </c>
      <c r="J61" s="5"/>
      <c r="K61" s="4" t="s">
        <v>61</v>
      </c>
      <c r="L61" s="4">
        <v>47</v>
      </c>
      <c r="M61" s="4">
        <v>41</v>
      </c>
      <c r="N61" s="7">
        <f t="shared" si="8"/>
        <v>88</v>
      </c>
      <c r="O61" s="5"/>
      <c r="P61" s="4" t="s">
        <v>61</v>
      </c>
      <c r="Q61" s="4">
        <v>54</v>
      </c>
      <c r="R61" s="4">
        <v>58</v>
      </c>
      <c r="S61" s="7">
        <f t="shared" si="9"/>
        <v>112</v>
      </c>
      <c r="U61" s="4" t="s">
        <v>61</v>
      </c>
      <c r="V61" s="4">
        <f t="shared" si="4"/>
        <v>573</v>
      </c>
      <c r="W61" s="4">
        <f t="shared" si="4"/>
        <v>581</v>
      </c>
      <c r="X61" s="7">
        <f t="shared" si="10"/>
        <v>1154</v>
      </c>
    </row>
    <row r="62" spans="1:24" ht="13.5">
      <c r="A62" t="s">
        <v>62</v>
      </c>
      <c r="B62" s="4">
        <v>348</v>
      </c>
      <c r="C62" s="4">
        <v>365</v>
      </c>
      <c r="D62" s="7">
        <f t="shared" si="6"/>
        <v>713</v>
      </c>
      <c r="E62" s="5"/>
      <c r="F62" s="4" t="s">
        <v>62</v>
      </c>
      <c r="G62" s="4">
        <v>140</v>
      </c>
      <c r="H62" s="4">
        <v>161</v>
      </c>
      <c r="I62" s="7">
        <f t="shared" si="7"/>
        <v>301</v>
      </c>
      <c r="J62" s="5"/>
      <c r="K62" s="4" t="s">
        <v>62</v>
      </c>
      <c r="L62" s="4">
        <v>47</v>
      </c>
      <c r="M62" s="4">
        <v>41</v>
      </c>
      <c r="N62" s="7">
        <f t="shared" si="8"/>
        <v>88</v>
      </c>
      <c r="O62" s="5"/>
      <c r="P62" s="4" t="s">
        <v>62</v>
      </c>
      <c r="Q62" s="4">
        <v>69</v>
      </c>
      <c r="R62" s="4">
        <v>50</v>
      </c>
      <c r="S62" s="7">
        <f t="shared" si="9"/>
        <v>119</v>
      </c>
      <c r="U62" s="4" t="s">
        <v>62</v>
      </c>
      <c r="V62" s="4">
        <f t="shared" si="4"/>
        <v>604</v>
      </c>
      <c r="W62" s="4">
        <f t="shared" si="4"/>
        <v>617</v>
      </c>
      <c r="X62" s="7">
        <f t="shared" si="10"/>
        <v>1221</v>
      </c>
    </row>
    <row r="63" spans="1:24" ht="13.5">
      <c r="A63" t="s">
        <v>63</v>
      </c>
      <c r="B63" s="4">
        <v>407</v>
      </c>
      <c r="C63" s="4">
        <v>345</v>
      </c>
      <c r="D63" s="7">
        <f t="shared" si="6"/>
        <v>752</v>
      </c>
      <c r="E63" s="5"/>
      <c r="F63" s="4" t="s">
        <v>63</v>
      </c>
      <c r="G63" s="4">
        <v>151</v>
      </c>
      <c r="H63" s="4">
        <v>130</v>
      </c>
      <c r="I63" s="7">
        <f t="shared" si="7"/>
        <v>281</v>
      </c>
      <c r="J63" s="5"/>
      <c r="K63" s="4" t="s">
        <v>63</v>
      </c>
      <c r="L63" s="4">
        <v>29</v>
      </c>
      <c r="M63" s="4">
        <v>41</v>
      </c>
      <c r="N63" s="7">
        <f t="shared" si="8"/>
        <v>70</v>
      </c>
      <c r="O63" s="5"/>
      <c r="P63" s="4" t="s">
        <v>63</v>
      </c>
      <c r="Q63" s="4">
        <v>75</v>
      </c>
      <c r="R63" s="4">
        <v>56</v>
      </c>
      <c r="S63" s="7">
        <f t="shared" si="9"/>
        <v>131</v>
      </c>
      <c r="U63" s="4" t="s">
        <v>63</v>
      </c>
      <c r="V63" s="4">
        <f t="shared" si="4"/>
        <v>662</v>
      </c>
      <c r="W63" s="4">
        <f t="shared" si="4"/>
        <v>572</v>
      </c>
      <c r="X63" s="7">
        <f t="shared" si="10"/>
        <v>1234</v>
      </c>
    </row>
    <row r="64" spans="1:24" ht="13.5">
      <c r="A64" t="s">
        <v>64</v>
      </c>
      <c r="B64" s="4">
        <v>385</v>
      </c>
      <c r="C64" s="4">
        <v>396</v>
      </c>
      <c r="D64" s="7">
        <f t="shared" si="6"/>
        <v>781</v>
      </c>
      <c r="E64" s="5"/>
      <c r="F64" s="4" t="s">
        <v>64</v>
      </c>
      <c r="G64" s="4">
        <v>132</v>
      </c>
      <c r="H64" s="4">
        <v>127</v>
      </c>
      <c r="I64" s="7">
        <f t="shared" si="7"/>
        <v>259</v>
      </c>
      <c r="J64" s="5"/>
      <c r="K64" s="4" t="s">
        <v>64</v>
      </c>
      <c r="L64" s="4">
        <v>50</v>
      </c>
      <c r="M64" s="4">
        <v>38</v>
      </c>
      <c r="N64" s="7">
        <f t="shared" si="8"/>
        <v>88</v>
      </c>
      <c r="O64" s="5"/>
      <c r="P64" s="4" t="s">
        <v>64</v>
      </c>
      <c r="Q64" s="4">
        <v>67</v>
      </c>
      <c r="R64" s="4">
        <v>44</v>
      </c>
      <c r="S64" s="7">
        <f t="shared" si="9"/>
        <v>111</v>
      </c>
      <c r="U64" s="4" t="s">
        <v>64</v>
      </c>
      <c r="V64" s="4">
        <f t="shared" si="4"/>
        <v>634</v>
      </c>
      <c r="W64" s="4">
        <f t="shared" si="4"/>
        <v>605</v>
      </c>
      <c r="X64" s="7">
        <f t="shared" si="10"/>
        <v>1239</v>
      </c>
    </row>
    <row r="65" spans="1:24" ht="13.5">
      <c r="A65" t="s">
        <v>65</v>
      </c>
      <c r="B65" s="4">
        <v>339</v>
      </c>
      <c r="C65" s="4">
        <v>382</v>
      </c>
      <c r="D65" s="7">
        <f t="shared" si="6"/>
        <v>721</v>
      </c>
      <c r="E65" s="5"/>
      <c r="F65" s="4" t="s">
        <v>65</v>
      </c>
      <c r="G65" s="4">
        <v>129</v>
      </c>
      <c r="H65" s="4">
        <v>133</v>
      </c>
      <c r="I65" s="7">
        <f t="shared" si="7"/>
        <v>262</v>
      </c>
      <c r="J65" s="5"/>
      <c r="K65" s="4" t="s">
        <v>65</v>
      </c>
      <c r="L65" s="4">
        <v>49</v>
      </c>
      <c r="M65" s="4">
        <v>31</v>
      </c>
      <c r="N65" s="7">
        <f t="shared" si="8"/>
        <v>80</v>
      </c>
      <c r="O65" s="5"/>
      <c r="P65" s="4" t="s">
        <v>65</v>
      </c>
      <c r="Q65" s="4">
        <v>71</v>
      </c>
      <c r="R65" s="4">
        <v>66</v>
      </c>
      <c r="S65" s="7">
        <f t="shared" si="9"/>
        <v>137</v>
      </c>
      <c r="U65" s="4" t="s">
        <v>65</v>
      </c>
      <c r="V65" s="4">
        <f t="shared" si="4"/>
        <v>588</v>
      </c>
      <c r="W65" s="4">
        <f t="shared" si="4"/>
        <v>612</v>
      </c>
      <c r="X65" s="7">
        <f t="shared" si="10"/>
        <v>1200</v>
      </c>
    </row>
    <row r="66" spans="1:24" ht="13.5">
      <c r="A66" t="s">
        <v>66</v>
      </c>
      <c r="B66" s="4">
        <v>278</v>
      </c>
      <c r="C66" s="4">
        <v>306</v>
      </c>
      <c r="D66" s="7">
        <f t="shared" si="6"/>
        <v>584</v>
      </c>
      <c r="E66" s="5"/>
      <c r="F66" s="4" t="s">
        <v>66</v>
      </c>
      <c r="G66" s="4">
        <v>105</v>
      </c>
      <c r="H66" s="4">
        <v>112</v>
      </c>
      <c r="I66" s="7">
        <f t="shared" si="7"/>
        <v>217</v>
      </c>
      <c r="J66" s="5"/>
      <c r="K66" s="4" t="s">
        <v>66</v>
      </c>
      <c r="L66" s="4">
        <v>35</v>
      </c>
      <c r="M66" s="4">
        <v>30</v>
      </c>
      <c r="N66" s="7">
        <f t="shared" si="8"/>
        <v>65</v>
      </c>
      <c r="O66" s="5"/>
      <c r="P66" s="4" t="s">
        <v>66</v>
      </c>
      <c r="Q66" s="4">
        <v>50</v>
      </c>
      <c r="R66" s="4">
        <v>56</v>
      </c>
      <c r="S66" s="7">
        <f t="shared" si="9"/>
        <v>106</v>
      </c>
      <c r="U66" s="4" t="s">
        <v>66</v>
      </c>
      <c r="V66" s="4">
        <f t="shared" si="4"/>
        <v>468</v>
      </c>
      <c r="W66" s="4">
        <f t="shared" si="4"/>
        <v>504</v>
      </c>
      <c r="X66" s="7">
        <f t="shared" si="10"/>
        <v>972</v>
      </c>
    </row>
    <row r="67" spans="1:24" ht="13.5">
      <c r="A67" t="s">
        <v>67</v>
      </c>
      <c r="B67" s="4">
        <v>176</v>
      </c>
      <c r="C67" s="4">
        <v>191</v>
      </c>
      <c r="D67" s="7">
        <f t="shared" si="6"/>
        <v>367</v>
      </c>
      <c r="E67" s="5"/>
      <c r="F67" s="4" t="s">
        <v>67</v>
      </c>
      <c r="G67" s="4">
        <v>61</v>
      </c>
      <c r="H67" s="4">
        <v>78</v>
      </c>
      <c r="I67" s="7">
        <f t="shared" si="7"/>
        <v>139</v>
      </c>
      <c r="J67" s="5"/>
      <c r="K67" s="4" t="s">
        <v>67</v>
      </c>
      <c r="L67" s="4">
        <v>17</v>
      </c>
      <c r="M67" s="4">
        <v>20</v>
      </c>
      <c r="N67" s="7">
        <f t="shared" si="8"/>
        <v>37</v>
      </c>
      <c r="O67" s="5"/>
      <c r="P67" s="4" t="s">
        <v>67</v>
      </c>
      <c r="Q67" s="4">
        <v>21</v>
      </c>
      <c r="R67" s="4">
        <v>28</v>
      </c>
      <c r="S67" s="7">
        <f t="shared" si="9"/>
        <v>49</v>
      </c>
      <c r="U67" s="4" t="s">
        <v>67</v>
      </c>
      <c r="V67" s="4">
        <f t="shared" si="4"/>
        <v>275</v>
      </c>
      <c r="W67" s="4">
        <f t="shared" si="4"/>
        <v>317</v>
      </c>
      <c r="X67" s="7">
        <f t="shared" si="10"/>
        <v>592</v>
      </c>
    </row>
    <row r="68" spans="1:24" ht="13.5">
      <c r="A68" t="s">
        <v>68</v>
      </c>
      <c r="B68" s="4">
        <v>243</v>
      </c>
      <c r="C68" s="4">
        <v>270</v>
      </c>
      <c r="D68" s="7">
        <f t="shared" si="6"/>
        <v>513</v>
      </c>
      <c r="E68" s="5"/>
      <c r="F68" s="4" t="s">
        <v>68</v>
      </c>
      <c r="G68" s="4">
        <v>103</v>
      </c>
      <c r="H68" s="4">
        <v>101</v>
      </c>
      <c r="I68" s="7">
        <f t="shared" si="7"/>
        <v>204</v>
      </c>
      <c r="J68" s="5"/>
      <c r="K68" s="4" t="s">
        <v>68</v>
      </c>
      <c r="L68" s="4">
        <v>20</v>
      </c>
      <c r="M68" s="4">
        <v>32</v>
      </c>
      <c r="N68" s="7">
        <f t="shared" si="8"/>
        <v>52</v>
      </c>
      <c r="O68" s="5"/>
      <c r="P68" s="4" t="s">
        <v>68</v>
      </c>
      <c r="Q68" s="4">
        <v>47</v>
      </c>
      <c r="R68" s="4">
        <v>42</v>
      </c>
      <c r="S68" s="7">
        <f t="shared" si="9"/>
        <v>89</v>
      </c>
      <c r="U68" s="4" t="s">
        <v>68</v>
      </c>
      <c r="V68" s="4">
        <f t="shared" si="4"/>
        <v>413</v>
      </c>
      <c r="W68" s="4">
        <f t="shared" si="4"/>
        <v>445</v>
      </c>
      <c r="X68" s="7">
        <f t="shared" si="10"/>
        <v>858</v>
      </c>
    </row>
    <row r="69" spans="1:24" ht="13.5">
      <c r="A69" t="s">
        <v>69</v>
      </c>
      <c r="B69" s="4">
        <v>244</v>
      </c>
      <c r="C69" s="4">
        <v>293</v>
      </c>
      <c r="D69" s="7">
        <f t="shared" si="6"/>
        <v>537</v>
      </c>
      <c r="E69" s="5"/>
      <c r="F69" s="4" t="s">
        <v>69</v>
      </c>
      <c r="G69" s="4">
        <v>86</v>
      </c>
      <c r="H69" s="4">
        <v>117</v>
      </c>
      <c r="I69" s="7">
        <f t="shared" si="7"/>
        <v>203</v>
      </c>
      <c r="J69" s="5"/>
      <c r="K69" s="4" t="s">
        <v>69</v>
      </c>
      <c r="L69" s="4">
        <v>19</v>
      </c>
      <c r="M69" s="4">
        <v>20</v>
      </c>
      <c r="N69" s="7">
        <f t="shared" si="8"/>
        <v>39</v>
      </c>
      <c r="O69" s="5"/>
      <c r="P69" s="4" t="s">
        <v>69</v>
      </c>
      <c r="Q69" s="4">
        <v>42</v>
      </c>
      <c r="R69" s="4">
        <v>42</v>
      </c>
      <c r="S69" s="7">
        <f t="shared" si="9"/>
        <v>84</v>
      </c>
      <c r="U69" s="4" t="s">
        <v>69</v>
      </c>
      <c r="V69" s="4">
        <f t="shared" si="4"/>
        <v>391</v>
      </c>
      <c r="W69" s="4">
        <f t="shared" si="4"/>
        <v>472</v>
      </c>
      <c r="X69" s="7">
        <f t="shared" si="10"/>
        <v>863</v>
      </c>
    </row>
    <row r="70" spans="1:24" ht="13.5">
      <c r="A70" t="s">
        <v>70</v>
      </c>
      <c r="B70" s="4">
        <v>242</v>
      </c>
      <c r="C70" s="4">
        <v>297</v>
      </c>
      <c r="D70" s="7">
        <f t="shared" si="6"/>
        <v>539</v>
      </c>
      <c r="E70" s="5"/>
      <c r="F70" s="4" t="s">
        <v>70</v>
      </c>
      <c r="G70" s="4">
        <v>103</v>
      </c>
      <c r="H70" s="4">
        <v>113</v>
      </c>
      <c r="I70" s="7">
        <f t="shared" si="7"/>
        <v>216</v>
      </c>
      <c r="J70" s="5"/>
      <c r="K70" s="4" t="s">
        <v>70</v>
      </c>
      <c r="L70" s="4">
        <v>35</v>
      </c>
      <c r="M70" s="4">
        <v>28</v>
      </c>
      <c r="N70" s="7">
        <f t="shared" si="8"/>
        <v>63</v>
      </c>
      <c r="O70" s="5"/>
      <c r="P70" s="4" t="s">
        <v>70</v>
      </c>
      <c r="Q70" s="4">
        <v>38</v>
      </c>
      <c r="R70" s="4">
        <v>43</v>
      </c>
      <c r="S70" s="7">
        <f t="shared" si="9"/>
        <v>81</v>
      </c>
      <c r="U70" s="4" t="s">
        <v>70</v>
      </c>
      <c r="V70" s="4">
        <f aca="true" t="shared" si="11" ref="V70:W110">B70+G70+L70+Q70</f>
        <v>418</v>
      </c>
      <c r="W70" s="4">
        <f t="shared" si="11"/>
        <v>481</v>
      </c>
      <c r="X70" s="7">
        <f t="shared" si="10"/>
        <v>899</v>
      </c>
    </row>
    <row r="71" spans="1:24" ht="13.5">
      <c r="A71" t="s">
        <v>71</v>
      </c>
      <c r="B71" s="4">
        <v>266</v>
      </c>
      <c r="C71" s="4">
        <v>326</v>
      </c>
      <c r="D71" s="7">
        <f t="shared" si="6"/>
        <v>592</v>
      </c>
      <c r="E71" s="5"/>
      <c r="F71" s="4" t="s">
        <v>71</v>
      </c>
      <c r="G71" s="4">
        <v>97</v>
      </c>
      <c r="H71" s="4">
        <v>120</v>
      </c>
      <c r="I71" s="7">
        <f t="shared" si="7"/>
        <v>217</v>
      </c>
      <c r="J71" s="5"/>
      <c r="K71" s="4" t="s">
        <v>71</v>
      </c>
      <c r="L71" s="4">
        <v>30</v>
      </c>
      <c r="M71" s="4">
        <v>37</v>
      </c>
      <c r="N71" s="7">
        <f t="shared" si="8"/>
        <v>67</v>
      </c>
      <c r="O71" s="5"/>
      <c r="P71" s="4" t="s">
        <v>71</v>
      </c>
      <c r="Q71" s="4">
        <v>47</v>
      </c>
      <c r="R71" s="4">
        <v>56</v>
      </c>
      <c r="S71" s="7">
        <f t="shared" si="9"/>
        <v>103</v>
      </c>
      <c r="U71" s="4" t="s">
        <v>71</v>
      </c>
      <c r="V71" s="4">
        <f t="shared" si="11"/>
        <v>440</v>
      </c>
      <c r="W71" s="4">
        <f t="shared" si="11"/>
        <v>539</v>
      </c>
      <c r="X71" s="7">
        <f t="shared" si="10"/>
        <v>979</v>
      </c>
    </row>
    <row r="72" spans="1:24" ht="13.5">
      <c r="A72" t="s">
        <v>72</v>
      </c>
      <c r="B72" s="4">
        <v>247</v>
      </c>
      <c r="C72" s="4">
        <v>306</v>
      </c>
      <c r="D72" s="7">
        <f t="shared" si="6"/>
        <v>553</v>
      </c>
      <c r="E72" s="5"/>
      <c r="F72" s="4" t="s">
        <v>72</v>
      </c>
      <c r="G72" s="4">
        <v>90</v>
      </c>
      <c r="H72" s="4">
        <v>119</v>
      </c>
      <c r="I72" s="7">
        <f t="shared" si="7"/>
        <v>209</v>
      </c>
      <c r="J72" s="5"/>
      <c r="K72" s="4" t="s">
        <v>72</v>
      </c>
      <c r="L72" s="4">
        <v>27</v>
      </c>
      <c r="M72" s="4">
        <v>46</v>
      </c>
      <c r="N72" s="7">
        <f t="shared" si="8"/>
        <v>73</v>
      </c>
      <c r="O72" s="5"/>
      <c r="P72" s="4" t="s">
        <v>72</v>
      </c>
      <c r="Q72" s="4">
        <v>49</v>
      </c>
      <c r="R72" s="4">
        <v>61</v>
      </c>
      <c r="S72" s="7">
        <f t="shared" si="9"/>
        <v>110</v>
      </c>
      <c r="U72" s="4" t="s">
        <v>72</v>
      </c>
      <c r="V72" s="4">
        <f t="shared" si="11"/>
        <v>413</v>
      </c>
      <c r="W72" s="4">
        <f t="shared" si="11"/>
        <v>532</v>
      </c>
      <c r="X72" s="7">
        <f t="shared" si="10"/>
        <v>945</v>
      </c>
    </row>
    <row r="73" spans="1:24" ht="13.5">
      <c r="A73" t="s">
        <v>73</v>
      </c>
      <c r="B73" s="4">
        <v>249</v>
      </c>
      <c r="C73" s="4">
        <v>282</v>
      </c>
      <c r="D73" s="7">
        <f t="shared" si="6"/>
        <v>531</v>
      </c>
      <c r="E73" s="5"/>
      <c r="F73" s="4" t="s">
        <v>73</v>
      </c>
      <c r="G73" s="4">
        <v>104</v>
      </c>
      <c r="H73" s="4">
        <v>102</v>
      </c>
      <c r="I73" s="7">
        <f t="shared" si="7"/>
        <v>206</v>
      </c>
      <c r="J73" s="5"/>
      <c r="K73" s="4" t="s">
        <v>73</v>
      </c>
      <c r="L73" s="4">
        <v>31</v>
      </c>
      <c r="M73" s="4">
        <v>34</v>
      </c>
      <c r="N73" s="7">
        <f t="shared" si="8"/>
        <v>65</v>
      </c>
      <c r="O73" s="5"/>
      <c r="P73" s="4" t="s">
        <v>73</v>
      </c>
      <c r="Q73" s="4">
        <v>38</v>
      </c>
      <c r="R73" s="4">
        <v>36</v>
      </c>
      <c r="S73" s="7">
        <f t="shared" si="9"/>
        <v>74</v>
      </c>
      <c r="U73" s="4" t="s">
        <v>73</v>
      </c>
      <c r="V73" s="4">
        <f t="shared" si="11"/>
        <v>422</v>
      </c>
      <c r="W73" s="4">
        <f t="shared" si="11"/>
        <v>454</v>
      </c>
      <c r="X73" s="7">
        <f t="shared" si="10"/>
        <v>876</v>
      </c>
    </row>
    <row r="74" spans="1:24" ht="13.5">
      <c r="A74" t="s">
        <v>74</v>
      </c>
      <c r="B74" s="4">
        <v>235</v>
      </c>
      <c r="C74" s="4">
        <v>291</v>
      </c>
      <c r="D74" s="7">
        <f t="shared" si="6"/>
        <v>526</v>
      </c>
      <c r="E74" s="5"/>
      <c r="F74" s="4" t="s">
        <v>74</v>
      </c>
      <c r="G74" s="4">
        <v>76</v>
      </c>
      <c r="H74" s="4">
        <v>105</v>
      </c>
      <c r="I74" s="7">
        <f t="shared" si="7"/>
        <v>181</v>
      </c>
      <c r="J74" s="5"/>
      <c r="K74" s="4" t="s">
        <v>74</v>
      </c>
      <c r="L74" s="4">
        <v>25</v>
      </c>
      <c r="M74" s="4">
        <v>42</v>
      </c>
      <c r="N74" s="7">
        <f t="shared" si="8"/>
        <v>67</v>
      </c>
      <c r="O74" s="5"/>
      <c r="P74" s="4" t="s">
        <v>74</v>
      </c>
      <c r="Q74" s="4">
        <v>35</v>
      </c>
      <c r="R74" s="4">
        <v>44</v>
      </c>
      <c r="S74" s="7">
        <f t="shared" si="9"/>
        <v>79</v>
      </c>
      <c r="U74" s="4" t="s">
        <v>74</v>
      </c>
      <c r="V74" s="4">
        <f t="shared" si="11"/>
        <v>371</v>
      </c>
      <c r="W74" s="4">
        <f t="shared" si="11"/>
        <v>482</v>
      </c>
      <c r="X74" s="7">
        <f t="shared" si="10"/>
        <v>853</v>
      </c>
    </row>
    <row r="75" spans="1:24" ht="13.5">
      <c r="A75" t="s">
        <v>75</v>
      </c>
      <c r="B75" s="4">
        <v>256</v>
      </c>
      <c r="C75" s="4">
        <v>320</v>
      </c>
      <c r="D75" s="7">
        <f t="shared" si="6"/>
        <v>576</v>
      </c>
      <c r="E75" s="5"/>
      <c r="F75" s="4" t="s">
        <v>75</v>
      </c>
      <c r="G75" s="4">
        <v>104</v>
      </c>
      <c r="H75" s="4">
        <v>118</v>
      </c>
      <c r="I75" s="7">
        <f t="shared" si="7"/>
        <v>222</v>
      </c>
      <c r="J75" s="5"/>
      <c r="K75" s="4" t="s">
        <v>75</v>
      </c>
      <c r="L75" s="4">
        <v>31</v>
      </c>
      <c r="M75" s="4">
        <v>45</v>
      </c>
      <c r="N75" s="7">
        <f t="shared" si="8"/>
        <v>76</v>
      </c>
      <c r="O75" s="5"/>
      <c r="P75" s="4" t="s">
        <v>75</v>
      </c>
      <c r="Q75" s="4">
        <v>31</v>
      </c>
      <c r="R75" s="4">
        <v>41</v>
      </c>
      <c r="S75" s="7">
        <f t="shared" si="9"/>
        <v>72</v>
      </c>
      <c r="U75" s="4" t="s">
        <v>75</v>
      </c>
      <c r="V75" s="4">
        <f t="shared" si="11"/>
        <v>422</v>
      </c>
      <c r="W75" s="4">
        <f t="shared" si="11"/>
        <v>524</v>
      </c>
      <c r="X75" s="7">
        <f t="shared" si="10"/>
        <v>946</v>
      </c>
    </row>
    <row r="76" spans="1:24" ht="13.5">
      <c r="A76" t="s">
        <v>76</v>
      </c>
      <c r="B76" s="4">
        <v>250</v>
      </c>
      <c r="C76" s="4">
        <v>309</v>
      </c>
      <c r="D76" s="7">
        <f t="shared" si="6"/>
        <v>559</v>
      </c>
      <c r="E76" s="5"/>
      <c r="F76" s="4" t="s">
        <v>76</v>
      </c>
      <c r="G76" s="4">
        <v>99</v>
      </c>
      <c r="H76" s="4">
        <v>105</v>
      </c>
      <c r="I76" s="7">
        <f t="shared" si="7"/>
        <v>204</v>
      </c>
      <c r="J76" s="5"/>
      <c r="K76" s="4" t="s">
        <v>76</v>
      </c>
      <c r="L76" s="4">
        <v>41</v>
      </c>
      <c r="M76" s="4">
        <v>39</v>
      </c>
      <c r="N76" s="7">
        <f t="shared" si="8"/>
        <v>80</v>
      </c>
      <c r="O76" s="5"/>
      <c r="P76" s="4" t="s">
        <v>76</v>
      </c>
      <c r="Q76" s="4">
        <v>45</v>
      </c>
      <c r="R76" s="4">
        <v>52</v>
      </c>
      <c r="S76" s="7">
        <f t="shared" si="9"/>
        <v>97</v>
      </c>
      <c r="U76" s="4" t="s">
        <v>76</v>
      </c>
      <c r="V76" s="4">
        <f t="shared" si="11"/>
        <v>435</v>
      </c>
      <c r="W76" s="4">
        <f t="shared" si="11"/>
        <v>505</v>
      </c>
      <c r="X76" s="7">
        <f t="shared" si="10"/>
        <v>940</v>
      </c>
    </row>
    <row r="77" spans="1:24" ht="13.5">
      <c r="A77" t="s">
        <v>77</v>
      </c>
      <c r="B77" s="4">
        <v>239</v>
      </c>
      <c r="C77" s="4">
        <v>310</v>
      </c>
      <c r="D77" s="7">
        <f t="shared" si="6"/>
        <v>549</v>
      </c>
      <c r="E77" s="5"/>
      <c r="F77" s="4" t="s">
        <v>77</v>
      </c>
      <c r="G77" s="4">
        <v>78</v>
      </c>
      <c r="H77" s="4">
        <v>108</v>
      </c>
      <c r="I77" s="7">
        <f t="shared" si="7"/>
        <v>186</v>
      </c>
      <c r="J77" s="5"/>
      <c r="K77" s="4" t="s">
        <v>77</v>
      </c>
      <c r="L77" s="4">
        <v>31</v>
      </c>
      <c r="M77" s="4">
        <v>48</v>
      </c>
      <c r="N77" s="7">
        <f t="shared" si="8"/>
        <v>79</v>
      </c>
      <c r="O77" s="5"/>
      <c r="P77" s="4" t="s">
        <v>77</v>
      </c>
      <c r="Q77" s="4">
        <v>51</v>
      </c>
      <c r="R77" s="4">
        <v>50</v>
      </c>
      <c r="S77" s="7">
        <f t="shared" si="9"/>
        <v>101</v>
      </c>
      <c r="U77" s="4" t="s">
        <v>77</v>
      </c>
      <c r="V77" s="4">
        <f t="shared" si="11"/>
        <v>399</v>
      </c>
      <c r="W77" s="4">
        <f t="shared" si="11"/>
        <v>516</v>
      </c>
      <c r="X77" s="7">
        <f t="shared" si="10"/>
        <v>915</v>
      </c>
    </row>
    <row r="78" spans="1:24" ht="13.5">
      <c r="A78" t="s">
        <v>78</v>
      </c>
      <c r="B78" s="4">
        <v>245</v>
      </c>
      <c r="C78" s="4">
        <v>328</v>
      </c>
      <c r="D78" s="7">
        <f t="shared" si="6"/>
        <v>573</v>
      </c>
      <c r="E78" s="5"/>
      <c r="F78" s="4" t="s">
        <v>78</v>
      </c>
      <c r="G78" s="4">
        <v>89</v>
      </c>
      <c r="H78" s="4">
        <v>99</v>
      </c>
      <c r="I78" s="7">
        <f t="shared" si="7"/>
        <v>188</v>
      </c>
      <c r="J78" s="5"/>
      <c r="K78" s="4" t="s">
        <v>78</v>
      </c>
      <c r="L78" s="4">
        <v>38</v>
      </c>
      <c r="M78" s="4">
        <v>44</v>
      </c>
      <c r="N78" s="7">
        <f t="shared" si="8"/>
        <v>82</v>
      </c>
      <c r="O78" s="5"/>
      <c r="P78" s="4" t="s">
        <v>78</v>
      </c>
      <c r="Q78" s="4">
        <v>38</v>
      </c>
      <c r="R78" s="4">
        <v>45</v>
      </c>
      <c r="S78" s="7">
        <f t="shared" si="9"/>
        <v>83</v>
      </c>
      <c r="U78" s="4" t="s">
        <v>78</v>
      </c>
      <c r="V78" s="4">
        <f t="shared" si="11"/>
        <v>410</v>
      </c>
      <c r="W78" s="4">
        <f t="shared" si="11"/>
        <v>516</v>
      </c>
      <c r="X78" s="7">
        <f t="shared" si="10"/>
        <v>926</v>
      </c>
    </row>
    <row r="79" spans="1:24" ht="13.5">
      <c r="A79" t="s">
        <v>79</v>
      </c>
      <c r="B79" s="4">
        <v>227</v>
      </c>
      <c r="C79" s="4">
        <v>298</v>
      </c>
      <c r="D79" s="7">
        <f t="shared" si="6"/>
        <v>525</v>
      </c>
      <c r="E79" s="5"/>
      <c r="F79" s="4" t="s">
        <v>79</v>
      </c>
      <c r="G79" s="4">
        <v>68</v>
      </c>
      <c r="H79" s="4">
        <v>98</v>
      </c>
      <c r="I79" s="7">
        <f t="shared" si="7"/>
        <v>166</v>
      </c>
      <c r="J79" s="5"/>
      <c r="K79" s="4" t="s">
        <v>79</v>
      </c>
      <c r="L79" s="4">
        <v>36</v>
      </c>
      <c r="M79" s="4">
        <v>45</v>
      </c>
      <c r="N79" s="7">
        <f t="shared" si="8"/>
        <v>81</v>
      </c>
      <c r="O79" s="5"/>
      <c r="P79" s="4" t="s">
        <v>79</v>
      </c>
      <c r="Q79" s="4">
        <v>34</v>
      </c>
      <c r="R79" s="4">
        <v>50</v>
      </c>
      <c r="S79" s="7">
        <f t="shared" si="9"/>
        <v>84</v>
      </c>
      <c r="U79" s="4" t="s">
        <v>79</v>
      </c>
      <c r="V79" s="4">
        <f t="shared" si="11"/>
        <v>365</v>
      </c>
      <c r="W79" s="4">
        <f t="shared" si="11"/>
        <v>491</v>
      </c>
      <c r="X79" s="7">
        <f t="shared" si="10"/>
        <v>856</v>
      </c>
    </row>
    <row r="80" spans="1:24" ht="13.5">
      <c r="A80" t="s">
        <v>80</v>
      </c>
      <c r="B80" s="4">
        <v>209</v>
      </c>
      <c r="C80" s="4">
        <v>270</v>
      </c>
      <c r="D80" s="7">
        <f t="shared" si="6"/>
        <v>479</v>
      </c>
      <c r="E80" s="5"/>
      <c r="F80" s="4" t="s">
        <v>80</v>
      </c>
      <c r="G80" s="4">
        <v>84</v>
      </c>
      <c r="H80" s="4">
        <v>93</v>
      </c>
      <c r="I80" s="7">
        <f t="shared" si="7"/>
        <v>177</v>
      </c>
      <c r="J80" s="5"/>
      <c r="K80" s="4" t="s">
        <v>80</v>
      </c>
      <c r="L80" s="4">
        <v>33</v>
      </c>
      <c r="M80" s="4">
        <v>50</v>
      </c>
      <c r="N80" s="7">
        <f t="shared" si="8"/>
        <v>83</v>
      </c>
      <c r="O80" s="5"/>
      <c r="P80" s="4" t="s">
        <v>80</v>
      </c>
      <c r="Q80" s="4">
        <v>47</v>
      </c>
      <c r="R80" s="4">
        <v>56</v>
      </c>
      <c r="S80" s="7">
        <f t="shared" si="9"/>
        <v>103</v>
      </c>
      <c r="U80" s="4" t="s">
        <v>80</v>
      </c>
      <c r="V80" s="4">
        <f t="shared" si="11"/>
        <v>373</v>
      </c>
      <c r="W80" s="4">
        <f t="shared" si="11"/>
        <v>469</v>
      </c>
      <c r="X80" s="7">
        <f t="shared" si="10"/>
        <v>842</v>
      </c>
    </row>
    <row r="81" spans="1:24" ht="13.5">
      <c r="A81" t="s">
        <v>81</v>
      </c>
      <c r="B81" s="4">
        <v>215</v>
      </c>
      <c r="C81" s="4">
        <v>313</v>
      </c>
      <c r="D81" s="7">
        <f t="shared" si="6"/>
        <v>528</v>
      </c>
      <c r="E81" s="5"/>
      <c r="F81" s="4" t="s">
        <v>81</v>
      </c>
      <c r="G81" s="4">
        <v>84</v>
      </c>
      <c r="H81" s="4">
        <v>87</v>
      </c>
      <c r="I81" s="7">
        <f t="shared" si="7"/>
        <v>171</v>
      </c>
      <c r="J81" s="5"/>
      <c r="K81" s="4" t="s">
        <v>81</v>
      </c>
      <c r="L81" s="4">
        <v>32</v>
      </c>
      <c r="M81" s="4">
        <v>49</v>
      </c>
      <c r="N81" s="7">
        <f t="shared" si="8"/>
        <v>81</v>
      </c>
      <c r="O81" s="5"/>
      <c r="P81" s="4" t="s">
        <v>81</v>
      </c>
      <c r="Q81" s="4">
        <v>40</v>
      </c>
      <c r="R81" s="4">
        <v>53</v>
      </c>
      <c r="S81" s="7">
        <f t="shared" si="9"/>
        <v>93</v>
      </c>
      <c r="U81" s="4" t="s">
        <v>81</v>
      </c>
      <c r="V81" s="4">
        <f t="shared" si="11"/>
        <v>371</v>
      </c>
      <c r="W81" s="4">
        <f t="shared" si="11"/>
        <v>502</v>
      </c>
      <c r="X81" s="7">
        <f t="shared" si="10"/>
        <v>873</v>
      </c>
    </row>
    <row r="82" spans="1:24" ht="13.5">
      <c r="A82" t="s">
        <v>82</v>
      </c>
      <c r="B82" s="4">
        <v>213</v>
      </c>
      <c r="C82" s="4">
        <v>283</v>
      </c>
      <c r="D82" s="7">
        <f t="shared" si="6"/>
        <v>496</v>
      </c>
      <c r="E82" s="5"/>
      <c r="F82" s="4" t="s">
        <v>82</v>
      </c>
      <c r="G82" s="4">
        <v>83</v>
      </c>
      <c r="H82" s="4">
        <v>97</v>
      </c>
      <c r="I82" s="7">
        <f t="shared" si="7"/>
        <v>180</v>
      </c>
      <c r="J82" s="5"/>
      <c r="K82" s="4" t="s">
        <v>82</v>
      </c>
      <c r="L82" s="4">
        <v>37</v>
      </c>
      <c r="M82" s="4">
        <v>48</v>
      </c>
      <c r="N82" s="7">
        <f t="shared" si="8"/>
        <v>85</v>
      </c>
      <c r="O82" s="5"/>
      <c r="P82" s="4" t="s">
        <v>82</v>
      </c>
      <c r="Q82" s="4">
        <v>46</v>
      </c>
      <c r="R82" s="4">
        <v>58</v>
      </c>
      <c r="S82" s="7">
        <f t="shared" si="9"/>
        <v>104</v>
      </c>
      <c r="U82" s="4" t="s">
        <v>82</v>
      </c>
      <c r="V82" s="4">
        <f t="shared" si="11"/>
        <v>379</v>
      </c>
      <c r="W82" s="4">
        <f t="shared" si="11"/>
        <v>486</v>
      </c>
      <c r="X82" s="7">
        <f t="shared" si="10"/>
        <v>865</v>
      </c>
    </row>
    <row r="83" spans="1:24" ht="13.5">
      <c r="A83" t="s">
        <v>83</v>
      </c>
      <c r="B83" s="4">
        <v>205</v>
      </c>
      <c r="C83" s="4">
        <v>270</v>
      </c>
      <c r="D83" s="7">
        <f t="shared" si="6"/>
        <v>475</v>
      </c>
      <c r="E83" s="5"/>
      <c r="F83" s="4" t="s">
        <v>83</v>
      </c>
      <c r="G83" s="4">
        <v>62</v>
      </c>
      <c r="H83" s="4">
        <v>89</v>
      </c>
      <c r="I83" s="7">
        <f t="shared" si="7"/>
        <v>151</v>
      </c>
      <c r="J83" s="5"/>
      <c r="K83" s="4" t="s">
        <v>83</v>
      </c>
      <c r="L83" s="4">
        <v>33</v>
      </c>
      <c r="M83" s="4">
        <v>42</v>
      </c>
      <c r="N83" s="7">
        <f t="shared" si="8"/>
        <v>75</v>
      </c>
      <c r="O83" s="5"/>
      <c r="P83" s="4" t="s">
        <v>83</v>
      </c>
      <c r="Q83" s="4">
        <v>20</v>
      </c>
      <c r="R83" s="4">
        <v>39</v>
      </c>
      <c r="S83" s="7">
        <f t="shared" si="9"/>
        <v>59</v>
      </c>
      <c r="U83" s="4" t="s">
        <v>83</v>
      </c>
      <c r="V83" s="4">
        <f t="shared" si="11"/>
        <v>320</v>
      </c>
      <c r="W83" s="4">
        <f t="shared" si="11"/>
        <v>440</v>
      </c>
      <c r="X83" s="7">
        <f t="shared" si="10"/>
        <v>760</v>
      </c>
    </row>
    <row r="84" spans="1:24" ht="13.5">
      <c r="A84" t="s">
        <v>84</v>
      </c>
      <c r="B84" s="4">
        <v>200</v>
      </c>
      <c r="C84" s="4">
        <v>255</v>
      </c>
      <c r="D84" s="7">
        <f t="shared" si="6"/>
        <v>455</v>
      </c>
      <c r="E84" s="5"/>
      <c r="F84" s="4" t="s">
        <v>84</v>
      </c>
      <c r="G84" s="4">
        <v>52</v>
      </c>
      <c r="H84" s="4">
        <v>87</v>
      </c>
      <c r="I84" s="7">
        <f t="shared" si="7"/>
        <v>139</v>
      </c>
      <c r="J84" s="5"/>
      <c r="K84" s="4" t="s">
        <v>84</v>
      </c>
      <c r="L84" s="4">
        <v>33</v>
      </c>
      <c r="M84" s="4">
        <v>32</v>
      </c>
      <c r="N84" s="7">
        <f t="shared" si="8"/>
        <v>65</v>
      </c>
      <c r="O84" s="5"/>
      <c r="P84" s="4" t="s">
        <v>84</v>
      </c>
      <c r="Q84" s="4">
        <v>31</v>
      </c>
      <c r="R84" s="4">
        <v>66</v>
      </c>
      <c r="S84" s="7">
        <f t="shared" si="9"/>
        <v>97</v>
      </c>
      <c r="U84" s="4" t="s">
        <v>84</v>
      </c>
      <c r="V84" s="4">
        <f t="shared" si="11"/>
        <v>316</v>
      </c>
      <c r="W84" s="4">
        <f t="shared" si="11"/>
        <v>440</v>
      </c>
      <c r="X84" s="7">
        <f t="shared" si="10"/>
        <v>756</v>
      </c>
    </row>
    <row r="85" spans="1:24" ht="13.5">
      <c r="A85" s="2" t="s">
        <v>85</v>
      </c>
      <c r="B85" s="6">
        <v>154</v>
      </c>
      <c r="C85" s="6">
        <v>236</v>
      </c>
      <c r="D85" s="8">
        <f t="shared" si="6"/>
        <v>390</v>
      </c>
      <c r="E85" s="5"/>
      <c r="F85" s="6" t="s">
        <v>85</v>
      </c>
      <c r="G85" s="6">
        <v>50</v>
      </c>
      <c r="H85" s="6">
        <v>94</v>
      </c>
      <c r="I85" s="8">
        <f t="shared" si="7"/>
        <v>144</v>
      </c>
      <c r="J85" s="5"/>
      <c r="K85" s="6" t="s">
        <v>85</v>
      </c>
      <c r="L85" s="6">
        <v>24</v>
      </c>
      <c r="M85" s="6">
        <v>37</v>
      </c>
      <c r="N85" s="8">
        <f t="shared" si="8"/>
        <v>61</v>
      </c>
      <c r="O85" s="5"/>
      <c r="P85" s="6" t="s">
        <v>85</v>
      </c>
      <c r="Q85" s="6">
        <v>35</v>
      </c>
      <c r="R85" s="6">
        <v>42</v>
      </c>
      <c r="S85" s="8">
        <f t="shared" si="9"/>
        <v>77</v>
      </c>
      <c r="U85" s="6" t="s">
        <v>85</v>
      </c>
      <c r="V85" s="6">
        <f t="shared" si="11"/>
        <v>263</v>
      </c>
      <c r="W85" s="6">
        <f t="shared" si="11"/>
        <v>409</v>
      </c>
      <c r="X85" s="8">
        <f t="shared" si="10"/>
        <v>672</v>
      </c>
    </row>
    <row r="86" spans="1:24" ht="13.5">
      <c r="A86" t="s">
        <v>86</v>
      </c>
      <c r="B86" s="4">
        <v>150</v>
      </c>
      <c r="C86" s="4">
        <v>264</v>
      </c>
      <c r="D86" s="7">
        <f t="shared" si="6"/>
        <v>414</v>
      </c>
      <c r="E86" s="5"/>
      <c r="F86" s="4" t="s">
        <v>86</v>
      </c>
      <c r="G86" s="4">
        <v>54</v>
      </c>
      <c r="H86" s="4">
        <v>72</v>
      </c>
      <c r="I86" s="7">
        <f t="shared" si="7"/>
        <v>126</v>
      </c>
      <c r="J86" s="5"/>
      <c r="K86" s="4" t="s">
        <v>86</v>
      </c>
      <c r="L86" s="4">
        <v>21</v>
      </c>
      <c r="M86" s="4">
        <v>46</v>
      </c>
      <c r="N86" s="7">
        <f t="shared" si="8"/>
        <v>67</v>
      </c>
      <c r="O86" s="5"/>
      <c r="P86" s="4" t="s">
        <v>86</v>
      </c>
      <c r="Q86" s="4">
        <v>35</v>
      </c>
      <c r="R86" s="4">
        <v>46</v>
      </c>
      <c r="S86" s="7">
        <f t="shared" si="9"/>
        <v>81</v>
      </c>
      <c r="U86" s="4" t="s">
        <v>86</v>
      </c>
      <c r="V86" s="4">
        <f t="shared" si="11"/>
        <v>260</v>
      </c>
      <c r="W86" s="4">
        <f t="shared" si="11"/>
        <v>428</v>
      </c>
      <c r="X86" s="7">
        <f t="shared" si="10"/>
        <v>688</v>
      </c>
    </row>
    <row r="87" spans="1:24" ht="13.5">
      <c r="A87" t="s">
        <v>87</v>
      </c>
      <c r="B87" s="4">
        <v>141</v>
      </c>
      <c r="C87" s="4">
        <v>250</v>
      </c>
      <c r="D87" s="7">
        <f t="shared" si="6"/>
        <v>391</v>
      </c>
      <c r="E87" s="5"/>
      <c r="F87" s="4" t="s">
        <v>87</v>
      </c>
      <c r="G87" s="4">
        <v>45</v>
      </c>
      <c r="H87" s="4">
        <v>78</v>
      </c>
      <c r="I87" s="7">
        <f t="shared" si="7"/>
        <v>123</v>
      </c>
      <c r="J87" s="5"/>
      <c r="K87" s="4" t="s">
        <v>87</v>
      </c>
      <c r="L87" s="4">
        <v>23</v>
      </c>
      <c r="M87" s="4">
        <v>36</v>
      </c>
      <c r="N87" s="7">
        <f t="shared" si="8"/>
        <v>59</v>
      </c>
      <c r="O87" s="5"/>
      <c r="P87" s="4" t="s">
        <v>87</v>
      </c>
      <c r="Q87" s="4">
        <v>30</v>
      </c>
      <c r="R87" s="4">
        <v>47</v>
      </c>
      <c r="S87" s="7">
        <f t="shared" si="9"/>
        <v>77</v>
      </c>
      <c r="U87" s="4" t="s">
        <v>87</v>
      </c>
      <c r="V87" s="4">
        <f t="shared" si="11"/>
        <v>239</v>
      </c>
      <c r="W87" s="4">
        <f t="shared" si="11"/>
        <v>411</v>
      </c>
      <c r="X87" s="7">
        <f t="shared" si="10"/>
        <v>650</v>
      </c>
    </row>
    <row r="88" spans="1:24" ht="13.5">
      <c r="A88" t="s">
        <v>88</v>
      </c>
      <c r="B88" s="4">
        <v>111</v>
      </c>
      <c r="C88" s="4">
        <v>220</v>
      </c>
      <c r="D88" s="7">
        <f t="shared" si="6"/>
        <v>331</v>
      </c>
      <c r="E88" s="5"/>
      <c r="F88" s="4" t="s">
        <v>88</v>
      </c>
      <c r="G88" s="4">
        <v>39</v>
      </c>
      <c r="H88" s="4">
        <v>72</v>
      </c>
      <c r="I88" s="7">
        <f t="shared" si="7"/>
        <v>111</v>
      </c>
      <c r="J88" s="5"/>
      <c r="K88" s="4" t="s">
        <v>88</v>
      </c>
      <c r="L88" s="4">
        <v>14</v>
      </c>
      <c r="M88" s="4">
        <v>43</v>
      </c>
      <c r="N88" s="7">
        <f t="shared" si="8"/>
        <v>57</v>
      </c>
      <c r="O88" s="5"/>
      <c r="P88" s="4" t="s">
        <v>88</v>
      </c>
      <c r="Q88" s="4">
        <v>31</v>
      </c>
      <c r="R88" s="4">
        <v>39</v>
      </c>
      <c r="S88" s="7">
        <f t="shared" si="9"/>
        <v>70</v>
      </c>
      <c r="U88" s="4" t="s">
        <v>88</v>
      </c>
      <c r="V88" s="4">
        <f t="shared" si="11"/>
        <v>195</v>
      </c>
      <c r="W88" s="4">
        <f t="shared" si="11"/>
        <v>374</v>
      </c>
      <c r="X88" s="7">
        <f t="shared" si="10"/>
        <v>569</v>
      </c>
    </row>
    <row r="89" spans="1:24" ht="13.5">
      <c r="A89" t="s">
        <v>89</v>
      </c>
      <c r="B89" s="4">
        <v>94</v>
      </c>
      <c r="C89" s="4">
        <v>203</v>
      </c>
      <c r="D89" s="7">
        <f t="shared" si="6"/>
        <v>297</v>
      </c>
      <c r="E89" s="5"/>
      <c r="F89" s="4" t="s">
        <v>89</v>
      </c>
      <c r="G89" s="4">
        <v>38</v>
      </c>
      <c r="H89" s="4">
        <v>64</v>
      </c>
      <c r="I89" s="7">
        <f t="shared" si="7"/>
        <v>102</v>
      </c>
      <c r="J89" s="5"/>
      <c r="K89" s="4" t="s">
        <v>89</v>
      </c>
      <c r="L89" s="4">
        <v>23</v>
      </c>
      <c r="M89" s="4">
        <v>33</v>
      </c>
      <c r="N89" s="7">
        <f t="shared" si="8"/>
        <v>56</v>
      </c>
      <c r="O89" s="5"/>
      <c r="P89" s="4" t="s">
        <v>89</v>
      </c>
      <c r="Q89" s="4">
        <v>19</v>
      </c>
      <c r="R89" s="4">
        <v>28</v>
      </c>
      <c r="S89" s="7">
        <f t="shared" si="9"/>
        <v>47</v>
      </c>
      <c r="U89" s="4" t="s">
        <v>89</v>
      </c>
      <c r="V89" s="4">
        <f t="shared" si="11"/>
        <v>174</v>
      </c>
      <c r="W89" s="4">
        <f t="shared" si="11"/>
        <v>328</v>
      </c>
      <c r="X89" s="7">
        <f t="shared" si="10"/>
        <v>502</v>
      </c>
    </row>
    <row r="90" spans="1:24" ht="13.5">
      <c r="A90" t="s">
        <v>90</v>
      </c>
      <c r="B90" s="4">
        <v>83</v>
      </c>
      <c r="C90" s="4">
        <v>197</v>
      </c>
      <c r="D90" s="7">
        <f t="shared" si="6"/>
        <v>280</v>
      </c>
      <c r="E90" s="5"/>
      <c r="F90" s="4" t="s">
        <v>90</v>
      </c>
      <c r="G90" s="4">
        <v>24</v>
      </c>
      <c r="H90" s="4">
        <v>64</v>
      </c>
      <c r="I90" s="7">
        <f t="shared" si="7"/>
        <v>88</v>
      </c>
      <c r="J90" s="5"/>
      <c r="K90" s="4" t="s">
        <v>90</v>
      </c>
      <c r="L90" s="4">
        <v>10</v>
      </c>
      <c r="M90" s="4">
        <v>24</v>
      </c>
      <c r="N90" s="7">
        <f t="shared" si="8"/>
        <v>34</v>
      </c>
      <c r="O90" s="5"/>
      <c r="P90" s="4" t="s">
        <v>90</v>
      </c>
      <c r="Q90" s="4">
        <v>19</v>
      </c>
      <c r="R90" s="4">
        <v>29</v>
      </c>
      <c r="S90" s="7">
        <f t="shared" si="9"/>
        <v>48</v>
      </c>
      <c r="U90" s="4" t="s">
        <v>90</v>
      </c>
      <c r="V90" s="4">
        <f t="shared" si="11"/>
        <v>136</v>
      </c>
      <c r="W90" s="4">
        <f t="shared" si="11"/>
        <v>314</v>
      </c>
      <c r="X90" s="7">
        <f t="shared" si="10"/>
        <v>450</v>
      </c>
    </row>
    <row r="91" spans="1:24" ht="13.5">
      <c r="A91" t="s">
        <v>91</v>
      </c>
      <c r="B91" s="4">
        <v>63</v>
      </c>
      <c r="C91" s="4">
        <v>183</v>
      </c>
      <c r="D91" s="7">
        <f t="shared" si="6"/>
        <v>246</v>
      </c>
      <c r="E91" s="5"/>
      <c r="F91" s="4" t="s">
        <v>91</v>
      </c>
      <c r="G91" s="4">
        <v>22</v>
      </c>
      <c r="H91" s="4">
        <v>44</v>
      </c>
      <c r="I91" s="7">
        <f t="shared" si="7"/>
        <v>66</v>
      </c>
      <c r="J91" s="5"/>
      <c r="K91" s="4" t="s">
        <v>91</v>
      </c>
      <c r="L91" s="4">
        <v>8</v>
      </c>
      <c r="M91" s="4">
        <v>25</v>
      </c>
      <c r="N91" s="7">
        <f t="shared" si="8"/>
        <v>33</v>
      </c>
      <c r="O91" s="5"/>
      <c r="P91" s="4" t="s">
        <v>91</v>
      </c>
      <c r="Q91" s="4">
        <v>12</v>
      </c>
      <c r="R91" s="4">
        <v>27</v>
      </c>
      <c r="S91" s="7">
        <f t="shared" si="9"/>
        <v>39</v>
      </c>
      <c r="U91" s="4" t="s">
        <v>91</v>
      </c>
      <c r="V91" s="4">
        <f t="shared" si="11"/>
        <v>105</v>
      </c>
      <c r="W91" s="4">
        <f t="shared" si="11"/>
        <v>279</v>
      </c>
      <c r="X91" s="7">
        <f t="shared" si="10"/>
        <v>384</v>
      </c>
    </row>
    <row r="92" spans="1:24" ht="13.5">
      <c r="A92" t="s">
        <v>92</v>
      </c>
      <c r="B92" s="4">
        <v>57</v>
      </c>
      <c r="C92" s="4">
        <v>153</v>
      </c>
      <c r="D92" s="7">
        <f t="shared" si="6"/>
        <v>210</v>
      </c>
      <c r="E92" s="5"/>
      <c r="F92" s="4" t="s">
        <v>92</v>
      </c>
      <c r="G92" s="4">
        <v>21</v>
      </c>
      <c r="H92" s="4">
        <v>50</v>
      </c>
      <c r="I92" s="7">
        <f t="shared" si="7"/>
        <v>71</v>
      </c>
      <c r="J92" s="5"/>
      <c r="K92" s="4" t="s">
        <v>92</v>
      </c>
      <c r="L92" s="4">
        <v>11</v>
      </c>
      <c r="M92" s="4">
        <v>22</v>
      </c>
      <c r="N92" s="7">
        <f t="shared" si="8"/>
        <v>33</v>
      </c>
      <c r="O92" s="5"/>
      <c r="P92" s="4" t="s">
        <v>92</v>
      </c>
      <c r="Q92" s="4">
        <v>8</v>
      </c>
      <c r="R92" s="4">
        <v>23</v>
      </c>
      <c r="S92" s="7">
        <f t="shared" si="9"/>
        <v>31</v>
      </c>
      <c r="U92" s="4" t="s">
        <v>92</v>
      </c>
      <c r="V92" s="4">
        <f t="shared" si="11"/>
        <v>97</v>
      </c>
      <c r="W92" s="4">
        <f t="shared" si="11"/>
        <v>248</v>
      </c>
      <c r="X92" s="7">
        <f t="shared" si="10"/>
        <v>345</v>
      </c>
    </row>
    <row r="93" spans="1:24" ht="13.5">
      <c r="A93" t="s">
        <v>93</v>
      </c>
      <c r="B93" s="4">
        <v>64</v>
      </c>
      <c r="C93" s="4">
        <v>145</v>
      </c>
      <c r="D93" s="7">
        <f t="shared" si="6"/>
        <v>209</v>
      </c>
      <c r="E93" s="5"/>
      <c r="F93" s="4" t="s">
        <v>93</v>
      </c>
      <c r="G93" s="4">
        <v>22</v>
      </c>
      <c r="H93" s="4">
        <v>51</v>
      </c>
      <c r="I93" s="7">
        <f t="shared" si="7"/>
        <v>73</v>
      </c>
      <c r="J93" s="5"/>
      <c r="K93" s="4" t="s">
        <v>93</v>
      </c>
      <c r="L93" s="4">
        <v>6</v>
      </c>
      <c r="M93" s="4">
        <v>15</v>
      </c>
      <c r="N93" s="7">
        <f t="shared" si="8"/>
        <v>21</v>
      </c>
      <c r="O93" s="5"/>
      <c r="P93" s="4" t="s">
        <v>93</v>
      </c>
      <c r="Q93" s="4">
        <v>8</v>
      </c>
      <c r="R93" s="4">
        <v>15</v>
      </c>
      <c r="S93" s="7">
        <f t="shared" si="9"/>
        <v>23</v>
      </c>
      <c r="U93" s="4" t="s">
        <v>93</v>
      </c>
      <c r="V93" s="4">
        <f t="shared" si="11"/>
        <v>100</v>
      </c>
      <c r="W93" s="4">
        <f t="shared" si="11"/>
        <v>226</v>
      </c>
      <c r="X93" s="7">
        <f t="shared" si="10"/>
        <v>326</v>
      </c>
    </row>
    <row r="94" spans="1:24" ht="13.5">
      <c r="A94" t="s">
        <v>94</v>
      </c>
      <c r="B94" s="4">
        <v>32</v>
      </c>
      <c r="C94" s="4">
        <v>109</v>
      </c>
      <c r="D94" s="7">
        <f t="shared" si="6"/>
        <v>141</v>
      </c>
      <c r="E94" s="5"/>
      <c r="F94" s="4" t="s">
        <v>94</v>
      </c>
      <c r="G94" s="4">
        <v>17</v>
      </c>
      <c r="H94" s="4">
        <v>45</v>
      </c>
      <c r="I94" s="7">
        <f t="shared" si="7"/>
        <v>62</v>
      </c>
      <c r="J94" s="5"/>
      <c r="K94" s="4" t="s">
        <v>94</v>
      </c>
      <c r="L94" s="4">
        <v>2</v>
      </c>
      <c r="M94" s="4">
        <v>12</v>
      </c>
      <c r="N94" s="7">
        <f t="shared" si="8"/>
        <v>14</v>
      </c>
      <c r="O94" s="5"/>
      <c r="P94" s="4" t="s">
        <v>94</v>
      </c>
      <c r="Q94" s="4">
        <v>4</v>
      </c>
      <c r="R94" s="4">
        <v>24</v>
      </c>
      <c r="S94" s="7">
        <f t="shared" si="9"/>
        <v>28</v>
      </c>
      <c r="U94" s="4" t="s">
        <v>94</v>
      </c>
      <c r="V94" s="4">
        <f t="shared" si="11"/>
        <v>55</v>
      </c>
      <c r="W94" s="4">
        <f t="shared" si="11"/>
        <v>190</v>
      </c>
      <c r="X94" s="7">
        <f t="shared" si="10"/>
        <v>245</v>
      </c>
    </row>
    <row r="95" spans="1:24" ht="13.5">
      <c r="A95" t="s">
        <v>95</v>
      </c>
      <c r="B95" s="4">
        <v>33</v>
      </c>
      <c r="C95" s="4">
        <v>88</v>
      </c>
      <c r="D95" s="7">
        <f t="shared" si="6"/>
        <v>121</v>
      </c>
      <c r="E95" s="5"/>
      <c r="F95" s="4" t="s">
        <v>95</v>
      </c>
      <c r="G95" s="4">
        <v>10</v>
      </c>
      <c r="H95" s="4">
        <v>32</v>
      </c>
      <c r="I95" s="7">
        <f t="shared" si="7"/>
        <v>42</v>
      </c>
      <c r="J95" s="5"/>
      <c r="K95" s="4" t="s">
        <v>95</v>
      </c>
      <c r="L95" s="4">
        <v>6</v>
      </c>
      <c r="M95" s="4">
        <v>15</v>
      </c>
      <c r="N95" s="7">
        <f t="shared" si="8"/>
        <v>21</v>
      </c>
      <c r="O95" s="5"/>
      <c r="P95" s="4" t="s">
        <v>95</v>
      </c>
      <c r="Q95" s="4">
        <v>5</v>
      </c>
      <c r="R95" s="4">
        <v>15</v>
      </c>
      <c r="S95" s="7">
        <f t="shared" si="9"/>
        <v>20</v>
      </c>
      <c r="U95" s="4" t="s">
        <v>95</v>
      </c>
      <c r="V95" s="4">
        <f t="shared" si="11"/>
        <v>54</v>
      </c>
      <c r="W95" s="4">
        <f t="shared" si="11"/>
        <v>150</v>
      </c>
      <c r="X95" s="7">
        <f t="shared" si="10"/>
        <v>204</v>
      </c>
    </row>
    <row r="96" spans="1:24" ht="13.5">
      <c r="A96" t="s">
        <v>96</v>
      </c>
      <c r="B96" s="4">
        <v>26</v>
      </c>
      <c r="C96" s="4">
        <v>86</v>
      </c>
      <c r="D96" s="7">
        <f t="shared" si="6"/>
        <v>112</v>
      </c>
      <c r="E96" s="5"/>
      <c r="F96" s="4" t="s">
        <v>96</v>
      </c>
      <c r="G96" s="4">
        <v>3</v>
      </c>
      <c r="H96" s="4">
        <v>28</v>
      </c>
      <c r="I96" s="7">
        <f t="shared" si="7"/>
        <v>31</v>
      </c>
      <c r="J96" s="5"/>
      <c r="K96" s="4" t="s">
        <v>96</v>
      </c>
      <c r="L96" s="4">
        <v>5</v>
      </c>
      <c r="M96" s="4">
        <v>12</v>
      </c>
      <c r="N96" s="7">
        <f t="shared" si="8"/>
        <v>17</v>
      </c>
      <c r="O96" s="5"/>
      <c r="P96" s="4" t="s">
        <v>96</v>
      </c>
      <c r="Q96" s="4">
        <v>3</v>
      </c>
      <c r="R96" s="4">
        <v>10</v>
      </c>
      <c r="S96" s="7">
        <f t="shared" si="9"/>
        <v>13</v>
      </c>
      <c r="U96" s="4" t="s">
        <v>96</v>
      </c>
      <c r="V96" s="4">
        <f t="shared" si="11"/>
        <v>37</v>
      </c>
      <c r="W96" s="4">
        <f t="shared" si="11"/>
        <v>136</v>
      </c>
      <c r="X96" s="7">
        <f t="shared" si="10"/>
        <v>173</v>
      </c>
    </row>
    <row r="97" spans="1:24" ht="13.5">
      <c r="A97" t="s">
        <v>97</v>
      </c>
      <c r="B97" s="4">
        <v>22</v>
      </c>
      <c r="C97" s="4">
        <v>84</v>
      </c>
      <c r="D97" s="7">
        <f aca="true" t="shared" si="12" ref="D97:D109">SUM(B97:C97)</f>
        <v>106</v>
      </c>
      <c r="E97" s="5"/>
      <c r="F97" s="4" t="s">
        <v>97</v>
      </c>
      <c r="G97" s="4">
        <v>12</v>
      </c>
      <c r="H97" s="4">
        <v>21</v>
      </c>
      <c r="I97" s="7">
        <f aca="true" t="shared" si="13" ref="I97:I109">SUM(G97:H97)</f>
        <v>33</v>
      </c>
      <c r="J97" s="5"/>
      <c r="K97" s="4" t="s">
        <v>97</v>
      </c>
      <c r="L97" s="4">
        <v>4</v>
      </c>
      <c r="M97" s="4">
        <v>13</v>
      </c>
      <c r="N97" s="7">
        <f aca="true" t="shared" si="14" ref="N97:N109">SUM(L97:M97)</f>
        <v>17</v>
      </c>
      <c r="O97" s="5"/>
      <c r="P97" s="4" t="s">
        <v>97</v>
      </c>
      <c r="Q97" s="4">
        <v>2</v>
      </c>
      <c r="R97" s="4">
        <v>13</v>
      </c>
      <c r="S97" s="7">
        <f aca="true" t="shared" si="15" ref="S97:S109">SUM(Q97:R97)</f>
        <v>15</v>
      </c>
      <c r="U97" s="4" t="s">
        <v>97</v>
      </c>
      <c r="V97" s="4">
        <f t="shared" si="11"/>
        <v>40</v>
      </c>
      <c r="W97" s="4">
        <f t="shared" si="11"/>
        <v>131</v>
      </c>
      <c r="X97" s="7">
        <f aca="true" t="shared" si="16" ref="X97:X109">SUM(V97:W97)</f>
        <v>171</v>
      </c>
    </row>
    <row r="98" spans="1:24" ht="13.5">
      <c r="A98" t="s">
        <v>98</v>
      </c>
      <c r="B98" s="4">
        <v>12</v>
      </c>
      <c r="C98" s="4">
        <v>56</v>
      </c>
      <c r="D98" s="7">
        <f t="shared" si="12"/>
        <v>68</v>
      </c>
      <c r="E98" s="5"/>
      <c r="F98" s="4" t="s">
        <v>98</v>
      </c>
      <c r="G98" s="4">
        <v>2</v>
      </c>
      <c r="H98" s="4">
        <v>33</v>
      </c>
      <c r="I98" s="7">
        <f t="shared" si="13"/>
        <v>35</v>
      </c>
      <c r="J98" s="5"/>
      <c r="K98" s="4" t="s">
        <v>98</v>
      </c>
      <c r="L98" s="4">
        <v>1</v>
      </c>
      <c r="M98" s="4">
        <v>12</v>
      </c>
      <c r="N98" s="7">
        <f t="shared" si="14"/>
        <v>13</v>
      </c>
      <c r="O98" s="5"/>
      <c r="P98" s="4" t="s">
        <v>98</v>
      </c>
      <c r="Q98" s="4">
        <v>5</v>
      </c>
      <c r="R98" s="4">
        <v>12</v>
      </c>
      <c r="S98" s="7">
        <f t="shared" si="15"/>
        <v>17</v>
      </c>
      <c r="U98" s="4" t="s">
        <v>98</v>
      </c>
      <c r="V98" s="4">
        <f t="shared" si="11"/>
        <v>20</v>
      </c>
      <c r="W98" s="4">
        <f t="shared" si="11"/>
        <v>113</v>
      </c>
      <c r="X98" s="7">
        <f t="shared" si="16"/>
        <v>133</v>
      </c>
    </row>
    <row r="99" spans="1:24" ht="13.5">
      <c r="A99" t="s">
        <v>99</v>
      </c>
      <c r="B99" s="4">
        <v>10</v>
      </c>
      <c r="C99" s="4">
        <v>40</v>
      </c>
      <c r="D99" s="7">
        <f t="shared" si="12"/>
        <v>50</v>
      </c>
      <c r="E99" s="5"/>
      <c r="F99" s="4" t="s">
        <v>99</v>
      </c>
      <c r="G99" s="4"/>
      <c r="H99" s="4">
        <v>16</v>
      </c>
      <c r="I99" s="7">
        <f t="shared" si="13"/>
        <v>16</v>
      </c>
      <c r="J99" s="5"/>
      <c r="K99" s="4" t="s">
        <v>99</v>
      </c>
      <c r="L99" s="4">
        <v>2</v>
      </c>
      <c r="M99" s="4">
        <v>7</v>
      </c>
      <c r="N99" s="7">
        <f t="shared" si="14"/>
        <v>9</v>
      </c>
      <c r="O99" s="5"/>
      <c r="P99" s="4" t="s">
        <v>99</v>
      </c>
      <c r="Q99" s="4">
        <v>5</v>
      </c>
      <c r="R99" s="4">
        <v>8</v>
      </c>
      <c r="S99" s="7">
        <f t="shared" si="15"/>
        <v>13</v>
      </c>
      <c r="U99" s="4" t="s">
        <v>99</v>
      </c>
      <c r="V99" s="4">
        <f t="shared" si="11"/>
        <v>17</v>
      </c>
      <c r="W99" s="4">
        <f t="shared" si="11"/>
        <v>71</v>
      </c>
      <c r="X99" s="7">
        <f t="shared" si="16"/>
        <v>88</v>
      </c>
    </row>
    <row r="100" spans="1:24" ht="13.5">
      <c r="A100" t="s">
        <v>100</v>
      </c>
      <c r="B100" s="4">
        <v>12</v>
      </c>
      <c r="C100" s="4">
        <v>28</v>
      </c>
      <c r="D100" s="7">
        <f t="shared" si="12"/>
        <v>40</v>
      </c>
      <c r="E100" s="5"/>
      <c r="F100" s="4" t="s">
        <v>100</v>
      </c>
      <c r="G100" s="4">
        <v>6</v>
      </c>
      <c r="H100" s="4">
        <v>13</v>
      </c>
      <c r="I100" s="7">
        <f t="shared" si="13"/>
        <v>19</v>
      </c>
      <c r="J100" s="5"/>
      <c r="K100" s="4" t="s">
        <v>100</v>
      </c>
      <c r="L100" s="4">
        <v>1</v>
      </c>
      <c r="M100" s="4">
        <v>5</v>
      </c>
      <c r="N100" s="7">
        <f t="shared" si="14"/>
        <v>6</v>
      </c>
      <c r="O100" s="5"/>
      <c r="P100" s="4" t="s">
        <v>100</v>
      </c>
      <c r="Q100" s="4">
        <v>2</v>
      </c>
      <c r="R100" s="4">
        <v>3</v>
      </c>
      <c r="S100" s="7">
        <f t="shared" si="15"/>
        <v>5</v>
      </c>
      <c r="U100" s="4" t="s">
        <v>100</v>
      </c>
      <c r="V100" s="4">
        <f t="shared" si="11"/>
        <v>21</v>
      </c>
      <c r="W100" s="4">
        <f t="shared" si="11"/>
        <v>49</v>
      </c>
      <c r="X100" s="7">
        <f t="shared" si="16"/>
        <v>70</v>
      </c>
    </row>
    <row r="101" spans="1:24" ht="13.5">
      <c r="A101" t="s">
        <v>101</v>
      </c>
      <c r="B101" s="4">
        <v>9</v>
      </c>
      <c r="C101" s="4">
        <v>32</v>
      </c>
      <c r="D101" s="7">
        <f t="shared" si="12"/>
        <v>41</v>
      </c>
      <c r="E101" s="5"/>
      <c r="F101" s="4" t="s">
        <v>101</v>
      </c>
      <c r="G101" s="4"/>
      <c r="H101" s="4">
        <v>9</v>
      </c>
      <c r="I101" s="7">
        <f t="shared" si="13"/>
        <v>9</v>
      </c>
      <c r="J101" s="5"/>
      <c r="K101" s="4" t="s">
        <v>101</v>
      </c>
      <c r="L101" s="4">
        <v>2</v>
      </c>
      <c r="M101" s="4">
        <v>4</v>
      </c>
      <c r="N101" s="7">
        <f t="shared" si="14"/>
        <v>6</v>
      </c>
      <c r="O101" s="5"/>
      <c r="P101" s="4" t="s">
        <v>101</v>
      </c>
      <c r="Q101" s="4">
        <v>3</v>
      </c>
      <c r="R101" s="4">
        <v>7</v>
      </c>
      <c r="S101" s="7">
        <f t="shared" si="15"/>
        <v>10</v>
      </c>
      <c r="U101" s="4" t="s">
        <v>101</v>
      </c>
      <c r="V101" s="4">
        <f t="shared" si="11"/>
        <v>14</v>
      </c>
      <c r="W101" s="4">
        <f t="shared" si="11"/>
        <v>52</v>
      </c>
      <c r="X101" s="7">
        <f t="shared" si="16"/>
        <v>66</v>
      </c>
    </row>
    <row r="102" spans="1:24" ht="13.5">
      <c r="A102" t="s">
        <v>102</v>
      </c>
      <c r="B102" s="4">
        <v>2</v>
      </c>
      <c r="C102" s="4">
        <v>27</v>
      </c>
      <c r="D102" s="7">
        <f t="shared" si="12"/>
        <v>29</v>
      </c>
      <c r="E102" s="5"/>
      <c r="F102" s="4" t="s">
        <v>102</v>
      </c>
      <c r="G102" s="4">
        <v>1</v>
      </c>
      <c r="H102" s="4">
        <v>9</v>
      </c>
      <c r="I102" s="7">
        <f t="shared" si="13"/>
        <v>10</v>
      </c>
      <c r="J102" s="5"/>
      <c r="K102" s="4" t="s">
        <v>102</v>
      </c>
      <c r="L102" s="4"/>
      <c r="M102" s="4">
        <v>2</v>
      </c>
      <c r="N102" s="7">
        <f t="shared" si="14"/>
        <v>2</v>
      </c>
      <c r="O102" s="5"/>
      <c r="P102" s="4" t="s">
        <v>102</v>
      </c>
      <c r="Q102" s="4"/>
      <c r="R102" s="4">
        <v>3</v>
      </c>
      <c r="S102" s="7">
        <f t="shared" si="15"/>
        <v>3</v>
      </c>
      <c r="U102" s="4" t="s">
        <v>102</v>
      </c>
      <c r="V102" s="4">
        <f t="shared" si="11"/>
        <v>3</v>
      </c>
      <c r="W102" s="4">
        <f t="shared" si="11"/>
        <v>41</v>
      </c>
      <c r="X102" s="7">
        <f t="shared" si="16"/>
        <v>44</v>
      </c>
    </row>
    <row r="103" spans="1:24" ht="13.5">
      <c r="A103" t="s">
        <v>103</v>
      </c>
      <c r="B103" s="4">
        <v>4</v>
      </c>
      <c r="C103" s="4">
        <v>15</v>
      </c>
      <c r="D103" s="7">
        <f t="shared" si="12"/>
        <v>19</v>
      </c>
      <c r="E103" s="5"/>
      <c r="F103" s="4" t="s">
        <v>103</v>
      </c>
      <c r="G103" s="4"/>
      <c r="H103" s="4">
        <v>10</v>
      </c>
      <c r="I103" s="7">
        <f t="shared" si="13"/>
        <v>10</v>
      </c>
      <c r="J103" s="5"/>
      <c r="K103" s="4" t="s">
        <v>103</v>
      </c>
      <c r="L103" s="4">
        <v>1</v>
      </c>
      <c r="M103" s="4">
        <v>2</v>
      </c>
      <c r="N103" s="7">
        <f t="shared" si="14"/>
        <v>3</v>
      </c>
      <c r="O103" s="5"/>
      <c r="P103" s="4" t="s">
        <v>103</v>
      </c>
      <c r="Q103" s="4"/>
      <c r="R103" s="4">
        <v>6</v>
      </c>
      <c r="S103" s="7">
        <f t="shared" si="15"/>
        <v>6</v>
      </c>
      <c r="U103" s="4" t="s">
        <v>103</v>
      </c>
      <c r="V103" s="4">
        <f t="shared" si="11"/>
        <v>5</v>
      </c>
      <c r="W103" s="4">
        <f t="shared" si="11"/>
        <v>33</v>
      </c>
      <c r="X103" s="7">
        <f t="shared" si="16"/>
        <v>38</v>
      </c>
    </row>
    <row r="104" spans="1:24" ht="13.5">
      <c r="A104" t="s">
        <v>104</v>
      </c>
      <c r="B104" s="4">
        <v>1</v>
      </c>
      <c r="C104" s="4">
        <v>17</v>
      </c>
      <c r="D104" s="7">
        <f t="shared" si="12"/>
        <v>18</v>
      </c>
      <c r="E104" s="5"/>
      <c r="F104" s="4" t="s">
        <v>104</v>
      </c>
      <c r="G104" s="4"/>
      <c r="H104" s="4">
        <v>3</v>
      </c>
      <c r="I104" s="7">
        <f t="shared" si="13"/>
        <v>3</v>
      </c>
      <c r="J104" s="5"/>
      <c r="K104" s="4" t="s">
        <v>104</v>
      </c>
      <c r="L104" s="4">
        <v>1</v>
      </c>
      <c r="M104" s="4">
        <v>3</v>
      </c>
      <c r="N104" s="7">
        <f t="shared" si="14"/>
        <v>4</v>
      </c>
      <c r="O104" s="5"/>
      <c r="P104" s="4" t="s">
        <v>104</v>
      </c>
      <c r="Q104" s="4"/>
      <c r="R104" s="4">
        <v>1</v>
      </c>
      <c r="S104" s="7">
        <f t="shared" si="15"/>
        <v>1</v>
      </c>
      <c r="U104" s="4" t="s">
        <v>104</v>
      </c>
      <c r="V104" s="4">
        <f t="shared" si="11"/>
        <v>2</v>
      </c>
      <c r="W104" s="4">
        <f t="shared" si="11"/>
        <v>24</v>
      </c>
      <c r="X104" s="7">
        <f t="shared" si="16"/>
        <v>26</v>
      </c>
    </row>
    <row r="105" spans="1:24" ht="13.5">
      <c r="A105" t="s">
        <v>105</v>
      </c>
      <c r="B105" s="4"/>
      <c r="C105" s="4">
        <v>10</v>
      </c>
      <c r="D105" s="7">
        <f t="shared" si="12"/>
        <v>10</v>
      </c>
      <c r="E105" s="5"/>
      <c r="F105" s="4" t="s">
        <v>105</v>
      </c>
      <c r="G105" s="4"/>
      <c r="H105" s="4">
        <v>2</v>
      </c>
      <c r="I105" s="7">
        <f t="shared" si="13"/>
        <v>2</v>
      </c>
      <c r="J105" s="5"/>
      <c r="K105" s="4" t="s">
        <v>105</v>
      </c>
      <c r="L105" s="4"/>
      <c r="M105" s="4">
        <v>2</v>
      </c>
      <c r="N105" s="7">
        <f t="shared" si="14"/>
        <v>2</v>
      </c>
      <c r="O105" s="5"/>
      <c r="P105" s="4" t="s">
        <v>105</v>
      </c>
      <c r="Q105" s="4"/>
      <c r="R105" s="4">
        <v>2</v>
      </c>
      <c r="S105" s="7">
        <f t="shared" si="15"/>
        <v>2</v>
      </c>
      <c r="U105" s="4" t="s">
        <v>105</v>
      </c>
      <c r="V105" s="4">
        <f t="shared" si="11"/>
        <v>0</v>
      </c>
      <c r="W105" s="4">
        <f t="shared" si="11"/>
        <v>16</v>
      </c>
      <c r="X105" s="7">
        <f t="shared" si="16"/>
        <v>16</v>
      </c>
    </row>
    <row r="106" spans="1:24" ht="13.5">
      <c r="A106" t="s">
        <v>106</v>
      </c>
      <c r="B106" s="4">
        <v>2</v>
      </c>
      <c r="C106" s="4">
        <v>6</v>
      </c>
      <c r="D106" s="7">
        <f t="shared" si="12"/>
        <v>8</v>
      </c>
      <c r="E106" s="5"/>
      <c r="F106" s="4" t="s">
        <v>106</v>
      </c>
      <c r="G106" s="4">
        <v>1</v>
      </c>
      <c r="H106" s="4">
        <v>2</v>
      </c>
      <c r="I106" s="7">
        <f t="shared" si="13"/>
        <v>3</v>
      </c>
      <c r="J106" s="5"/>
      <c r="K106" s="4" t="s">
        <v>106</v>
      </c>
      <c r="L106" s="4"/>
      <c r="M106" s="4">
        <v>3</v>
      </c>
      <c r="N106" s="7">
        <f t="shared" si="14"/>
        <v>3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3</v>
      </c>
      <c r="W106" s="4">
        <f t="shared" si="11"/>
        <v>12</v>
      </c>
      <c r="X106" s="7">
        <f t="shared" si="16"/>
        <v>15</v>
      </c>
    </row>
    <row r="107" spans="1:24" ht="13.5">
      <c r="A107" t="s">
        <v>107</v>
      </c>
      <c r="B107" s="4">
        <v>1</v>
      </c>
      <c r="C107" s="4">
        <v>2</v>
      </c>
      <c r="D107" s="7">
        <f t="shared" si="12"/>
        <v>3</v>
      </c>
      <c r="E107" s="5"/>
      <c r="F107" s="4" t="s">
        <v>107</v>
      </c>
      <c r="G107" s="4"/>
      <c r="H107" s="4"/>
      <c r="I107" s="7">
        <f t="shared" si="13"/>
        <v>0</v>
      </c>
      <c r="J107" s="5"/>
      <c r="K107" s="4" t="s">
        <v>107</v>
      </c>
      <c r="L107" s="4"/>
      <c r="M107" s="4">
        <v>1</v>
      </c>
      <c r="N107" s="7">
        <f t="shared" si="14"/>
        <v>1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1</v>
      </c>
      <c r="W107" s="4">
        <f t="shared" si="11"/>
        <v>3</v>
      </c>
      <c r="X107" s="7">
        <f t="shared" si="16"/>
        <v>4</v>
      </c>
    </row>
    <row r="108" spans="1:24" ht="13.5">
      <c r="A108" t="s">
        <v>108</v>
      </c>
      <c r="B108" s="4"/>
      <c r="C108" s="4">
        <v>5</v>
      </c>
      <c r="D108" s="7">
        <f t="shared" si="12"/>
        <v>5</v>
      </c>
      <c r="E108" s="5"/>
      <c r="F108" s="4" t="s">
        <v>108</v>
      </c>
      <c r="G108" s="4"/>
      <c r="H108" s="4"/>
      <c r="I108" s="7">
        <f t="shared" si="13"/>
        <v>0</v>
      </c>
      <c r="J108" s="5"/>
      <c r="K108" s="4" t="s">
        <v>108</v>
      </c>
      <c r="L108" s="4"/>
      <c r="M108" s="4"/>
      <c r="N108" s="7">
        <f t="shared" si="14"/>
        <v>0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0</v>
      </c>
      <c r="W108" s="4">
        <f t="shared" si="11"/>
        <v>5</v>
      </c>
      <c r="X108" s="7">
        <f t="shared" si="16"/>
        <v>5</v>
      </c>
    </row>
    <row r="109" spans="1:24" ht="13.5">
      <c r="A109" s="2" t="s">
        <v>109</v>
      </c>
      <c r="B109" s="6"/>
      <c r="C109" s="6">
        <v>1</v>
      </c>
      <c r="D109" s="8">
        <f t="shared" si="12"/>
        <v>1</v>
      </c>
      <c r="E109" s="5"/>
      <c r="F109" s="6" t="s">
        <v>109</v>
      </c>
      <c r="G109" s="6">
        <v>1</v>
      </c>
      <c r="H109" s="6"/>
      <c r="I109" s="8">
        <f t="shared" si="13"/>
        <v>1</v>
      </c>
      <c r="J109" s="5"/>
      <c r="K109" s="6" t="s">
        <v>109</v>
      </c>
      <c r="L109" s="6"/>
      <c r="M109" s="6">
        <v>1</v>
      </c>
      <c r="N109" s="8">
        <f t="shared" si="14"/>
        <v>1</v>
      </c>
      <c r="O109" s="5"/>
      <c r="P109" s="6" t="s">
        <v>109</v>
      </c>
      <c r="Q109" s="6"/>
      <c r="R109" s="6">
        <v>1</v>
      </c>
      <c r="S109" s="8">
        <f t="shared" si="15"/>
        <v>1</v>
      </c>
      <c r="U109" s="6" t="s">
        <v>109</v>
      </c>
      <c r="V109" s="6">
        <f t="shared" si="11"/>
        <v>1</v>
      </c>
      <c r="W109" s="6">
        <f t="shared" si="11"/>
        <v>3</v>
      </c>
      <c r="X109" s="8">
        <f t="shared" si="16"/>
        <v>4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>
        <v>1</v>
      </c>
      <c r="N110" s="4">
        <f>SUM(L110:M110)</f>
        <v>1</v>
      </c>
      <c r="O110" s="5"/>
      <c r="P110" t="s">
        <v>110</v>
      </c>
      <c r="Q110" s="4"/>
      <c r="R110" s="4">
        <v>1</v>
      </c>
      <c r="S110" s="4">
        <f>SUM(Q110:R110)</f>
        <v>1</v>
      </c>
      <c r="U110" t="s">
        <v>110</v>
      </c>
      <c r="V110" s="4">
        <f t="shared" si="11"/>
        <v>0</v>
      </c>
      <c r="W110" s="4">
        <f t="shared" si="11"/>
        <v>3</v>
      </c>
      <c r="X110" s="4">
        <f>SUM(V110:W110)</f>
        <v>3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20948</v>
      </c>
      <c r="C112" s="4">
        <f>SUM(C5:C111)</f>
        <v>23703</v>
      </c>
      <c r="D112" s="4">
        <f>SUM(D5:D111)</f>
        <v>44651</v>
      </c>
      <c r="E112" s="5"/>
      <c r="F112" s="4" t="s">
        <v>4</v>
      </c>
      <c r="G112" s="4">
        <f>SUM(G5:G111)</f>
        <v>6975</v>
      </c>
      <c r="H112" s="4">
        <f>SUM(H5:H111)</f>
        <v>7649</v>
      </c>
      <c r="I112" s="4">
        <f>SUM(I5:I111)</f>
        <v>14624</v>
      </c>
      <c r="J112" s="5"/>
      <c r="K112" s="4" t="s">
        <v>4</v>
      </c>
      <c r="L112" s="4">
        <f>SUM(L5:L111)</f>
        <v>2703</v>
      </c>
      <c r="M112" s="4">
        <f>SUM(M5:M111)</f>
        <v>2983</v>
      </c>
      <c r="N112" s="4">
        <f>SUM(N5:N111)</f>
        <v>5686</v>
      </c>
      <c r="O112" s="5"/>
      <c r="P112" s="4" t="s">
        <v>4</v>
      </c>
      <c r="Q112" s="4">
        <f>SUM(Q5:Q111)</f>
        <v>3335</v>
      </c>
      <c r="R112" s="4">
        <f>SUM(R5:R111)</f>
        <v>3545</v>
      </c>
      <c r="S112" s="4">
        <f>SUM(S5:S111)</f>
        <v>6880</v>
      </c>
      <c r="U112" s="4" t="s">
        <v>4</v>
      </c>
      <c r="V112" s="4">
        <f>SUM(V5:V111)</f>
        <v>33961</v>
      </c>
      <c r="W112" s="4">
        <f>SUM(W5:W111)</f>
        <v>37880</v>
      </c>
      <c r="X112" s="4">
        <f>SUM(X5:X111)</f>
        <v>71841</v>
      </c>
    </row>
    <row r="113" spans="1:25" ht="13.5">
      <c r="A113" t="s">
        <v>111</v>
      </c>
      <c r="D113" s="4">
        <v>16735</v>
      </c>
      <c r="F113" t="s">
        <v>111</v>
      </c>
      <c r="I113" s="4">
        <v>5169</v>
      </c>
      <c r="K113" t="s">
        <v>111</v>
      </c>
      <c r="N113" s="4">
        <v>1632</v>
      </c>
      <c r="P113" t="s">
        <v>111</v>
      </c>
      <c r="S113" s="4">
        <v>2091</v>
      </c>
      <c r="U113" t="s">
        <v>111</v>
      </c>
      <c r="X113" s="4">
        <f>D113+I113+N113+S113</f>
        <v>25627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2011</v>
      </c>
      <c r="C118" s="4">
        <v>1952</v>
      </c>
      <c r="D118" s="4">
        <f>SUM(B118:C118)</f>
        <v>3963</v>
      </c>
      <c r="F118" t="s">
        <v>113</v>
      </c>
      <c r="G118" s="4">
        <v>581</v>
      </c>
      <c r="H118" s="4">
        <v>575</v>
      </c>
      <c r="I118" s="4">
        <f>SUM(G118:H118)</f>
        <v>1156</v>
      </c>
      <c r="K118" t="s">
        <v>113</v>
      </c>
      <c r="L118" s="4">
        <v>223</v>
      </c>
      <c r="M118" s="4">
        <v>186</v>
      </c>
      <c r="N118" s="4">
        <f>SUM(L118:M118)</f>
        <v>409</v>
      </c>
      <c r="P118" t="s">
        <v>113</v>
      </c>
      <c r="Q118" s="4">
        <v>264</v>
      </c>
      <c r="R118" s="4">
        <v>262</v>
      </c>
      <c r="S118" s="4">
        <f>SUM(Q118:R118)</f>
        <v>526</v>
      </c>
      <c r="U118" t="s">
        <v>113</v>
      </c>
      <c r="V118" s="5">
        <f>B118+G118+L118+Q118</f>
        <v>3079</v>
      </c>
      <c r="W118" s="5">
        <f>C118+H118+M118+R118</f>
        <v>2975</v>
      </c>
      <c r="X118" s="4">
        <f>SUM(V118:W118)</f>
        <v>6054</v>
      </c>
      <c r="Y118" s="1"/>
    </row>
    <row r="119" spans="1:25" ht="13.5">
      <c r="A119" t="s">
        <v>114</v>
      </c>
      <c r="B119" s="4">
        <v>2328</v>
      </c>
      <c r="C119" s="4">
        <v>2315</v>
      </c>
      <c r="D119" s="4">
        <f aca="true" t="shared" si="17" ref="D119:D128">SUM(B119:C119)</f>
        <v>4643</v>
      </c>
      <c r="F119" t="s">
        <v>114</v>
      </c>
      <c r="G119" s="4">
        <v>734</v>
      </c>
      <c r="H119" s="4">
        <v>643</v>
      </c>
      <c r="I119" s="4">
        <f aca="true" t="shared" si="18" ref="I119:I128">SUM(G119:H119)</f>
        <v>1377</v>
      </c>
      <c r="K119" t="s">
        <v>114</v>
      </c>
      <c r="L119" s="4">
        <v>313</v>
      </c>
      <c r="M119" s="4">
        <v>343</v>
      </c>
      <c r="N119" s="4">
        <f aca="true" t="shared" si="19" ref="N119:N128">SUM(L119:M119)</f>
        <v>656</v>
      </c>
      <c r="P119" t="s">
        <v>114</v>
      </c>
      <c r="Q119" s="4">
        <v>364</v>
      </c>
      <c r="R119" s="4">
        <v>330</v>
      </c>
      <c r="S119" s="4">
        <f aca="true" t="shared" si="20" ref="S119:S128">SUM(Q119:R119)</f>
        <v>694</v>
      </c>
      <c r="U119" t="s">
        <v>114</v>
      </c>
      <c r="V119" s="5">
        <f aca="true" t="shared" si="21" ref="V119:W128">B119+G119+L119+Q119</f>
        <v>3739</v>
      </c>
      <c r="W119" s="5">
        <f t="shared" si="21"/>
        <v>3631</v>
      </c>
      <c r="X119" s="4">
        <f aca="true" t="shared" si="22" ref="X119:X128">SUM(V119:W119)</f>
        <v>7370</v>
      </c>
      <c r="Y119" s="1"/>
    </row>
    <row r="120" spans="1:25" ht="13.5">
      <c r="A120" t="s">
        <v>115</v>
      </c>
      <c r="B120" s="4">
        <v>2434</v>
      </c>
      <c r="C120" s="4">
        <v>2440</v>
      </c>
      <c r="D120" s="4">
        <f t="shared" si="17"/>
        <v>4874</v>
      </c>
      <c r="F120" t="s">
        <v>115</v>
      </c>
      <c r="G120" s="4">
        <v>772</v>
      </c>
      <c r="H120" s="4">
        <v>788</v>
      </c>
      <c r="I120" s="4">
        <f t="shared" si="18"/>
        <v>1560</v>
      </c>
      <c r="K120" t="s">
        <v>115</v>
      </c>
      <c r="L120" s="4">
        <v>306</v>
      </c>
      <c r="M120" s="4">
        <v>323</v>
      </c>
      <c r="N120" s="4">
        <f t="shared" si="19"/>
        <v>629</v>
      </c>
      <c r="P120" t="s">
        <v>115</v>
      </c>
      <c r="Q120" s="4">
        <v>324</v>
      </c>
      <c r="R120" s="4">
        <v>339</v>
      </c>
      <c r="S120" s="4">
        <f t="shared" si="20"/>
        <v>663</v>
      </c>
      <c r="U120" t="s">
        <v>115</v>
      </c>
      <c r="V120" s="5">
        <f t="shared" si="21"/>
        <v>3836</v>
      </c>
      <c r="W120" s="5">
        <f t="shared" si="21"/>
        <v>3890</v>
      </c>
      <c r="X120" s="4">
        <f t="shared" si="22"/>
        <v>7726</v>
      </c>
      <c r="Y120" s="1"/>
    </row>
    <row r="121" spans="1:25" ht="13.5">
      <c r="A121" t="s">
        <v>116</v>
      </c>
      <c r="B121" s="4">
        <v>2427</v>
      </c>
      <c r="C121" s="4">
        <v>2642</v>
      </c>
      <c r="D121" s="4">
        <f t="shared" si="17"/>
        <v>5069</v>
      </c>
      <c r="F121" t="s">
        <v>116</v>
      </c>
      <c r="G121" s="4">
        <v>773</v>
      </c>
      <c r="H121" s="4">
        <v>784</v>
      </c>
      <c r="I121" s="4">
        <f t="shared" si="18"/>
        <v>1557</v>
      </c>
      <c r="K121" t="s">
        <v>116</v>
      </c>
      <c r="L121" s="4">
        <v>257</v>
      </c>
      <c r="M121" s="4">
        <v>260</v>
      </c>
      <c r="N121" s="4">
        <f t="shared" si="19"/>
        <v>517</v>
      </c>
      <c r="P121" t="s">
        <v>116</v>
      </c>
      <c r="Q121" s="4">
        <v>341</v>
      </c>
      <c r="R121" s="4">
        <v>326</v>
      </c>
      <c r="S121" s="4">
        <f t="shared" si="20"/>
        <v>667</v>
      </c>
      <c r="U121" t="s">
        <v>116</v>
      </c>
      <c r="V121" s="5">
        <f t="shared" si="21"/>
        <v>3798</v>
      </c>
      <c r="W121" s="5">
        <f t="shared" si="21"/>
        <v>4012</v>
      </c>
      <c r="X121" s="4">
        <f t="shared" si="22"/>
        <v>7810</v>
      </c>
      <c r="Y121" s="1"/>
    </row>
    <row r="122" spans="1:25" ht="13.5">
      <c r="A122" t="s">
        <v>117</v>
      </c>
      <c r="B122" s="4">
        <v>2530</v>
      </c>
      <c r="C122" s="4">
        <v>2703</v>
      </c>
      <c r="D122" s="4">
        <f t="shared" si="17"/>
        <v>5233</v>
      </c>
      <c r="F122" t="s">
        <v>117</v>
      </c>
      <c r="G122" s="4">
        <v>785</v>
      </c>
      <c r="H122" s="4">
        <v>806</v>
      </c>
      <c r="I122" s="4">
        <f t="shared" si="18"/>
        <v>1591</v>
      </c>
      <c r="K122" t="s">
        <v>117</v>
      </c>
      <c r="L122" s="4">
        <v>364</v>
      </c>
      <c r="M122" s="4">
        <v>343</v>
      </c>
      <c r="N122" s="4">
        <f t="shared" si="19"/>
        <v>707</v>
      </c>
      <c r="P122" t="s">
        <v>117</v>
      </c>
      <c r="Q122" s="4">
        <v>426</v>
      </c>
      <c r="R122" s="4">
        <v>407</v>
      </c>
      <c r="S122" s="4">
        <f t="shared" si="20"/>
        <v>833</v>
      </c>
      <c r="U122" t="s">
        <v>117</v>
      </c>
      <c r="V122" s="5">
        <f t="shared" si="21"/>
        <v>4105</v>
      </c>
      <c r="W122" s="5">
        <f t="shared" si="21"/>
        <v>4259</v>
      </c>
      <c r="X122" s="4">
        <f t="shared" si="22"/>
        <v>8364</v>
      </c>
      <c r="Y122" s="1"/>
    </row>
    <row r="123" spans="1:25" ht="13.5">
      <c r="A123" t="s">
        <v>118</v>
      </c>
      <c r="B123" s="4">
        <v>3357</v>
      </c>
      <c r="C123" s="4">
        <v>3293</v>
      </c>
      <c r="D123" s="4">
        <f t="shared" si="17"/>
        <v>6650</v>
      </c>
      <c r="F123" t="s">
        <v>118</v>
      </c>
      <c r="G123" s="4">
        <v>1205</v>
      </c>
      <c r="H123" s="4">
        <v>1160</v>
      </c>
      <c r="I123" s="4">
        <f t="shared" si="18"/>
        <v>2365</v>
      </c>
      <c r="K123" t="s">
        <v>118</v>
      </c>
      <c r="L123" s="4">
        <v>442</v>
      </c>
      <c r="M123" s="4">
        <v>390</v>
      </c>
      <c r="N123" s="4">
        <f t="shared" si="19"/>
        <v>832</v>
      </c>
      <c r="P123" t="s">
        <v>118</v>
      </c>
      <c r="Q123" s="4">
        <v>569</v>
      </c>
      <c r="R123" s="4">
        <v>494</v>
      </c>
      <c r="S123" s="4">
        <f t="shared" si="20"/>
        <v>1063</v>
      </c>
      <c r="U123" t="s">
        <v>118</v>
      </c>
      <c r="V123" s="5">
        <f t="shared" si="21"/>
        <v>5573</v>
      </c>
      <c r="W123" s="5">
        <f t="shared" si="21"/>
        <v>5337</v>
      </c>
      <c r="X123" s="4">
        <f t="shared" si="22"/>
        <v>10910</v>
      </c>
      <c r="Y123" s="1"/>
    </row>
    <row r="124" spans="1:25" ht="13.5">
      <c r="A124" t="s">
        <v>119</v>
      </c>
      <c r="B124" s="4">
        <v>2519</v>
      </c>
      <c r="C124" s="4">
        <v>2944</v>
      </c>
      <c r="D124" s="4">
        <f t="shared" si="17"/>
        <v>5463</v>
      </c>
      <c r="F124" t="s">
        <v>119</v>
      </c>
      <c r="G124" s="4">
        <v>954</v>
      </c>
      <c r="H124" s="4">
        <v>1100</v>
      </c>
      <c r="I124" s="4">
        <f t="shared" si="18"/>
        <v>2054</v>
      </c>
      <c r="K124" t="s">
        <v>119</v>
      </c>
      <c r="L124" s="4">
        <v>288</v>
      </c>
      <c r="M124" s="4">
        <v>320</v>
      </c>
      <c r="N124" s="4">
        <f t="shared" si="19"/>
        <v>608</v>
      </c>
      <c r="P124" t="s">
        <v>119</v>
      </c>
      <c r="Q124" s="4">
        <v>438</v>
      </c>
      <c r="R124" s="4">
        <v>474</v>
      </c>
      <c r="S124" s="4">
        <f t="shared" si="20"/>
        <v>912</v>
      </c>
      <c r="U124" t="s">
        <v>119</v>
      </c>
      <c r="V124" s="5">
        <f t="shared" si="21"/>
        <v>4199</v>
      </c>
      <c r="W124" s="5">
        <f t="shared" si="21"/>
        <v>4838</v>
      </c>
      <c r="X124" s="4">
        <f t="shared" si="22"/>
        <v>9037</v>
      </c>
      <c r="Y124" s="1"/>
    </row>
    <row r="125" spans="1:25" ht="13.5">
      <c r="A125" t="s">
        <v>120</v>
      </c>
      <c r="B125" s="4">
        <v>2259</v>
      </c>
      <c r="C125" s="4">
        <v>2956</v>
      </c>
      <c r="D125" s="4">
        <f t="shared" si="17"/>
        <v>5215</v>
      </c>
      <c r="F125" t="s">
        <v>120</v>
      </c>
      <c r="G125" s="4">
        <v>803</v>
      </c>
      <c r="H125" s="4">
        <v>981</v>
      </c>
      <c r="I125" s="4">
        <f t="shared" si="18"/>
        <v>1784</v>
      </c>
      <c r="K125" t="s">
        <v>120</v>
      </c>
      <c r="L125" s="4">
        <v>345</v>
      </c>
      <c r="M125" s="4">
        <v>442</v>
      </c>
      <c r="N125" s="4">
        <f t="shared" si="19"/>
        <v>787</v>
      </c>
      <c r="P125" t="s">
        <v>120</v>
      </c>
      <c r="Q125" s="4">
        <v>383</v>
      </c>
      <c r="R125" s="4">
        <v>510</v>
      </c>
      <c r="S125" s="4">
        <f t="shared" si="20"/>
        <v>893</v>
      </c>
      <c r="U125" t="s">
        <v>120</v>
      </c>
      <c r="V125" s="5">
        <f t="shared" si="21"/>
        <v>3790</v>
      </c>
      <c r="W125" s="5">
        <f t="shared" si="21"/>
        <v>4889</v>
      </c>
      <c r="X125" s="4">
        <f t="shared" si="22"/>
        <v>8679</v>
      </c>
      <c r="Y125" s="1"/>
    </row>
    <row r="126" spans="1:25" ht="13.5">
      <c r="A126" t="s">
        <v>121</v>
      </c>
      <c r="B126" s="4">
        <v>949</v>
      </c>
      <c r="C126" s="4">
        <v>1960</v>
      </c>
      <c r="D126" s="4">
        <f t="shared" si="17"/>
        <v>2909</v>
      </c>
      <c r="F126" t="s">
        <v>121</v>
      </c>
      <c r="G126" s="4">
        <v>332</v>
      </c>
      <c r="H126" s="4">
        <v>634</v>
      </c>
      <c r="I126" s="4">
        <f t="shared" si="18"/>
        <v>966</v>
      </c>
      <c r="K126" t="s">
        <v>121</v>
      </c>
      <c r="L126" s="4">
        <v>142</v>
      </c>
      <c r="M126" s="4">
        <v>293</v>
      </c>
      <c r="N126" s="4">
        <f t="shared" si="19"/>
        <v>435</v>
      </c>
      <c r="P126" t="s">
        <v>121</v>
      </c>
      <c r="Q126" s="4">
        <v>201</v>
      </c>
      <c r="R126" s="4">
        <v>320</v>
      </c>
      <c r="S126" s="4">
        <f t="shared" si="20"/>
        <v>521</v>
      </c>
      <c r="U126" t="s">
        <v>121</v>
      </c>
      <c r="V126" s="5">
        <f t="shared" si="21"/>
        <v>1624</v>
      </c>
      <c r="W126" s="5">
        <f t="shared" si="21"/>
        <v>3207</v>
      </c>
      <c r="X126" s="4">
        <f t="shared" si="22"/>
        <v>4831</v>
      </c>
      <c r="Y126" s="1"/>
    </row>
    <row r="127" spans="1:25" ht="13.5">
      <c r="A127" t="s">
        <v>122</v>
      </c>
      <c r="B127" s="4">
        <v>131</v>
      </c>
      <c r="C127" s="4">
        <v>473</v>
      </c>
      <c r="D127" s="4">
        <f t="shared" si="17"/>
        <v>604</v>
      </c>
      <c r="F127" t="s">
        <v>122</v>
      </c>
      <c r="G127" s="4">
        <v>34</v>
      </c>
      <c r="H127" s="4">
        <v>174</v>
      </c>
      <c r="I127" s="4">
        <f t="shared" si="18"/>
        <v>208</v>
      </c>
      <c r="K127" t="s">
        <v>122</v>
      </c>
      <c r="L127" s="4">
        <v>23</v>
      </c>
      <c r="M127" s="4">
        <v>75</v>
      </c>
      <c r="N127" s="4">
        <f t="shared" si="19"/>
        <v>98</v>
      </c>
      <c r="P127" t="s">
        <v>122</v>
      </c>
      <c r="Q127" s="4">
        <v>25</v>
      </c>
      <c r="R127" s="4">
        <v>78</v>
      </c>
      <c r="S127" s="4">
        <f t="shared" si="20"/>
        <v>103</v>
      </c>
      <c r="U127" t="s">
        <v>122</v>
      </c>
      <c r="V127" s="5">
        <f t="shared" si="21"/>
        <v>213</v>
      </c>
      <c r="W127" s="5">
        <f t="shared" si="21"/>
        <v>800</v>
      </c>
      <c r="X127" s="4">
        <f t="shared" si="22"/>
        <v>1013</v>
      </c>
      <c r="Y127" s="1"/>
    </row>
    <row r="128" spans="1:25" ht="13.5">
      <c r="A128" s="2" t="s">
        <v>123</v>
      </c>
      <c r="B128" s="6">
        <v>3</v>
      </c>
      <c r="C128" s="6">
        <v>25</v>
      </c>
      <c r="D128" s="6">
        <f t="shared" si="17"/>
        <v>28</v>
      </c>
      <c r="F128" s="2" t="s">
        <v>123</v>
      </c>
      <c r="G128" s="6">
        <v>2</v>
      </c>
      <c r="H128" s="6">
        <v>4</v>
      </c>
      <c r="I128" s="6">
        <f t="shared" si="18"/>
        <v>6</v>
      </c>
      <c r="K128" s="2" t="s">
        <v>123</v>
      </c>
      <c r="L128" s="6">
        <v>0</v>
      </c>
      <c r="M128" s="6">
        <v>8</v>
      </c>
      <c r="N128" s="6">
        <f t="shared" si="19"/>
        <v>8</v>
      </c>
      <c r="P128" s="2" t="s">
        <v>123</v>
      </c>
      <c r="Q128" s="6">
        <v>0</v>
      </c>
      <c r="R128" s="6">
        <v>5</v>
      </c>
      <c r="S128" s="6">
        <f t="shared" si="20"/>
        <v>5</v>
      </c>
      <c r="U128" s="2" t="s">
        <v>123</v>
      </c>
      <c r="V128" s="6">
        <f t="shared" si="21"/>
        <v>5</v>
      </c>
      <c r="W128" s="6">
        <f t="shared" si="21"/>
        <v>42</v>
      </c>
      <c r="X128" s="6">
        <f t="shared" si="22"/>
        <v>47</v>
      </c>
      <c r="Y128" s="1"/>
    </row>
    <row r="129" spans="1:25" ht="13.5">
      <c r="A129" t="s">
        <v>4</v>
      </c>
      <c r="B129" s="4">
        <f>SUM(B118:B128)</f>
        <v>20948</v>
      </c>
      <c r="C129" s="4">
        <f>SUM(C118:C128)</f>
        <v>23703</v>
      </c>
      <c r="D129" s="4">
        <f>SUM(D118:D128)</f>
        <v>44651</v>
      </c>
      <c r="F129" t="s">
        <v>4</v>
      </c>
      <c r="G129" s="4">
        <f>SUM(G118:G128)</f>
        <v>6975</v>
      </c>
      <c r="H129" s="4">
        <f>SUM(H118:H128)</f>
        <v>7649</v>
      </c>
      <c r="I129" s="4">
        <f>SUM(I118:I128)</f>
        <v>14624</v>
      </c>
      <c r="K129" t="s">
        <v>4</v>
      </c>
      <c r="L129" s="4">
        <f>SUM(L118:L128)</f>
        <v>2703</v>
      </c>
      <c r="M129" s="4">
        <f>SUM(M118:M128)</f>
        <v>2983</v>
      </c>
      <c r="N129" s="4">
        <f>SUM(N118:N128)</f>
        <v>5686</v>
      </c>
      <c r="P129" t="s">
        <v>4</v>
      </c>
      <c r="Q129" s="4">
        <f>SUM(Q118:Q128)</f>
        <v>3335</v>
      </c>
      <c r="R129" s="4">
        <f>SUM(R118:R128)</f>
        <v>3545</v>
      </c>
      <c r="S129" s="4">
        <f>SUM(S118:S128)</f>
        <v>6880</v>
      </c>
      <c r="U129" t="s">
        <v>4</v>
      </c>
      <c r="V129" s="4">
        <f>SUM(V118:V128)</f>
        <v>33961</v>
      </c>
      <c r="W129" s="4">
        <f>SUM(W118:W128)</f>
        <v>37880</v>
      </c>
      <c r="X129" s="4">
        <f>SUM(X118:X128)</f>
        <v>71841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/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/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/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/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  <row r="133" spans="2:19" ht="13.5">
      <c r="B133">
        <v>989</v>
      </c>
      <c r="C133">
        <v>876</v>
      </c>
      <c r="D133">
        <f>C133+C134</f>
        <v>1952</v>
      </c>
      <c r="G133">
        <v>262</v>
      </c>
      <c r="H133">
        <v>257</v>
      </c>
      <c r="I133">
        <f>H133+H134</f>
        <v>575</v>
      </c>
      <c r="L133">
        <v>108</v>
      </c>
      <c r="M133">
        <v>89</v>
      </c>
      <c r="N133">
        <f>M133+M134</f>
        <v>186</v>
      </c>
      <c r="Q133">
        <v>124</v>
      </c>
      <c r="R133">
        <v>116</v>
      </c>
      <c r="S133">
        <f>R133+R134</f>
        <v>262</v>
      </c>
    </row>
    <row r="134" spans="2:18" ht="13.5">
      <c r="B134">
        <v>1022</v>
      </c>
      <c r="C134">
        <v>1076</v>
      </c>
      <c r="G134">
        <v>319</v>
      </c>
      <c r="H134">
        <v>318</v>
      </c>
      <c r="L134">
        <v>115</v>
      </c>
      <c r="M134">
        <v>97</v>
      </c>
      <c r="Q134">
        <v>140</v>
      </c>
      <c r="R134">
        <v>146</v>
      </c>
    </row>
    <row r="135" spans="2:19" ht="13.5">
      <c r="B135">
        <v>1181</v>
      </c>
      <c r="C135">
        <v>1134</v>
      </c>
      <c r="D135">
        <f>C135+C136</f>
        <v>2315</v>
      </c>
      <c r="G135">
        <v>365</v>
      </c>
      <c r="H135">
        <v>320</v>
      </c>
      <c r="I135">
        <f>H135+H136</f>
        <v>643</v>
      </c>
      <c r="L135">
        <v>138</v>
      </c>
      <c r="M135">
        <v>154</v>
      </c>
      <c r="N135">
        <f>M135+M136</f>
        <v>343</v>
      </c>
      <c r="Q135">
        <v>188</v>
      </c>
      <c r="R135">
        <v>164</v>
      </c>
      <c r="S135">
        <f>R135+R136</f>
        <v>330</v>
      </c>
    </row>
    <row r="136" spans="2:18" ht="13.5">
      <c r="B136">
        <v>1147</v>
      </c>
      <c r="C136">
        <v>1181</v>
      </c>
      <c r="G136">
        <v>369</v>
      </c>
      <c r="H136">
        <v>323</v>
      </c>
      <c r="L136">
        <v>175</v>
      </c>
      <c r="M136">
        <v>189</v>
      </c>
      <c r="Q136">
        <v>176</v>
      </c>
      <c r="R136">
        <v>166</v>
      </c>
    </row>
    <row r="137" spans="2:19" ht="13.5">
      <c r="B137">
        <v>1223</v>
      </c>
      <c r="C137">
        <v>1246</v>
      </c>
      <c r="D137">
        <f>C137+C138</f>
        <v>2440</v>
      </c>
      <c r="G137">
        <v>394</v>
      </c>
      <c r="H137">
        <v>433</v>
      </c>
      <c r="I137">
        <f>H137+H138</f>
        <v>788</v>
      </c>
      <c r="L137">
        <v>167</v>
      </c>
      <c r="M137">
        <v>180</v>
      </c>
      <c r="N137">
        <f>M137+M138</f>
        <v>323</v>
      </c>
      <c r="Q137">
        <v>160</v>
      </c>
      <c r="R137">
        <v>177</v>
      </c>
      <c r="S137">
        <f>R137+R138</f>
        <v>339</v>
      </c>
    </row>
    <row r="138" spans="2:18" ht="13.5">
      <c r="B138">
        <v>1211</v>
      </c>
      <c r="C138">
        <v>1194</v>
      </c>
      <c r="G138">
        <v>378</v>
      </c>
      <c r="H138">
        <v>355</v>
      </c>
      <c r="L138">
        <v>139</v>
      </c>
      <c r="M138">
        <v>143</v>
      </c>
      <c r="Q138">
        <v>164</v>
      </c>
      <c r="R138">
        <v>162</v>
      </c>
    </row>
    <row r="139" spans="2:19" ht="13.5">
      <c r="B139">
        <v>1237</v>
      </c>
      <c r="C139">
        <v>1332</v>
      </c>
      <c r="D139">
        <f>C139+C140</f>
        <v>2642</v>
      </c>
      <c r="G139">
        <v>391</v>
      </c>
      <c r="H139">
        <v>379</v>
      </c>
      <c r="I139">
        <f>H139+H140</f>
        <v>784</v>
      </c>
      <c r="L139">
        <v>125</v>
      </c>
      <c r="M139">
        <v>137</v>
      </c>
      <c r="N139">
        <f>M139+M140</f>
        <v>260</v>
      </c>
      <c r="Q139">
        <v>184</v>
      </c>
      <c r="R139">
        <v>152</v>
      </c>
      <c r="S139">
        <f>R139+R140</f>
        <v>326</v>
      </c>
    </row>
    <row r="140" spans="2:18" ht="13.5">
      <c r="B140">
        <v>1190</v>
      </c>
      <c r="C140">
        <v>1310</v>
      </c>
      <c r="G140">
        <v>382</v>
      </c>
      <c r="H140">
        <v>405</v>
      </c>
      <c r="L140">
        <v>132</v>
      </c>
      <c r="M140">
        <v>123</v>
      </c>
      <c r="Q140">
        <v>157</v>
      </c>
      <c r="R140">
        <v>174</v>
      </c>
    </row>
    <row r="141" spans="2:19" ht="13.5">
      <c r="B141">
        <v>1269</v>
      </c>
      <c r="C141">
        <v>1262</v>
      </c>
      <c r="D141">
        <f>C141+C142</f>
        <v>2703</v>
      </c>
      <c r="G141">
        <v>349</v>
      </c>
      <c r="H141">
        <v>364</v>
      </c>
      <c r="I141">
        <f>H141+H142</f>
        <v>806</v>
      </c>
      <c r="L141">
        <v>146</v>
      </c>
      <c r="M141">
        <v>147</v>
      </c>
      <c r="N141">
        <f>M141+M142</f>
        <v>343</v>
      </c>
      <c r="Q141">
        <v>198</v>
      </c>
      <c r="R141">
        <v>194</v>
      </c>
      <c r="S141">
        <f>R141+R142</f>
        <v>407</v>
      </c>
    </row>
    <row r="142" spans="2:18" ht="13.5">
      <c r="B142">
        <v>1261</v>
      </c>
      <c r="C142">
        <v>1441</v>
      </c>
      <c r="G142">
        <v>436</v>
      </c>
      <c r="H142">
        <v>442</v>
      </c>
      <c r="L142">
        <v>218</v>
      </c>
      <c r="M142">
        <v>196</v>
      </c>
      <c r="Q142">
        <v>228</v>
      </c>
      <c r="R142">
        <v>213</v>
      </c>
    </row>
    <row r="143" spans="2:19" ht="13.5">
      <c r="B143">
        <v>1522</v>
      </c>
      <c r="C143">
        <v>1489</v>
      </c>
      <c r="D143">
        <f>C143+C144</f>
        <v>3293</v>
      </c>
      <c r="G143">
        <v>518</v>
      </c>
      <c r="H143">
        <v>523</v>
      </c>
      <c r="I143">
        <f>H143+H144</f>
        <v>1160</v>
      </c>
      <c r="L143">
        <v>217</v>
      </c>
      <c r="M143">
        <v>195</v>
      </c>
      <c r="N143">
        <f>M143+M144</f>
        <v>390</v>
      </c>
      <c r="Q143">
        <v>256</v>
      </c>
      <c r="R143">
        <v>236</v>
      </c>
      <c r="S143">
        <f>R143+R144</f>
        <v>494</v>
      </c>
    </row>
    <row r="144" spans="2:18" ht="13.5">
      <c r="B144">
        <v>1835</v>
      </c>
      <c r="C144">
        <v>1804</v>
      </c>
      <c r="G144">
        <v>687</v>
      </c>
      <c r="H144">
        <v>637</v>
      </c>
      <c r="L144">
        <v>225</v>
      </c>
      <c r="M144">
        <v>195</v>
      </c>
      <c r="Q144">
        <v>313</v>
      </c>
      <c r="R144">
        <v>258</v>
      </c>
    </row>
    <row r="145" spans="2:19" ht="13.5">
      <c r="B145">
        <v>1280</v>
      </c>
      <c r="C145">
        <v>1442</v>
      </c>
      <c r="D145">
        <f>C145+C146</f>
        <v>2944</v>
      </c>
      <c r="G145">
        <v>484</v>
      </c>
      <c r="H145">
        <v>541</v>
      </c>
      <c r="I145">
        <f>H145+H146</f>
        <v>1100</v>
      </c>
      <c r="L145">
        <v>140</v>
      </c>
      <c r="M145">
        <v>133</v>
      </c>
      <c r="N145">
        <f>M145+M146</f>
        <v>320</v>
      </c>
      <c r="Q145">
        <v>231</v>
      </c>
      <c r="R145">
        <v>234</v>
      </c>
      <c r="S145">
        <f>R145+R146</f>
        <v>474</v>
      </c>
    </row>
    <row r="146" spans="2:18" ht="13.5">
      <c r="B146">
        <v>1239</v>
      </c>
      <c r="C146">
        <v>1502</v>
      </c>
      <c r="G146">
        <v>470</v>
      </c>
      <c r="H146">
        <v>559</v>
      </c>
      <c r="L146">
        <v>148</v>
      </c>
      <c r="M146">
        <v>187</v>
      </c>
      <c r="Q146">
        <v>207</v>
      </c>
      <c r="R146">
        <v>240</v>
      </c>
    </row>
    <row r="147" spans="2:19" ht="13.5">
      <c r="B147">
        <v>1217</v>
      </c>
      <c r="C147">
        <v>1565</v>
      </c>
      <c r="D147">
        <f>C147+C148</f>
        <v>2956</v>
      </c>
      <c r="G147">
        <v>438</v>
      </c>
      <c r="H147">
        <v>528</v>
      </c>
      <c r="I147">
        <f>H147+H148</f>
        <v>981</v>
      </c>
      <c r="L147">
        <v>177</v>
      </c>
      <c r="M147">
        <v>221</v>
      </c>
      <c r="N147">
        <f>M147+M148</f>
        <v>442</v>
      </c>
      <c r="Q147">
        <v>199</v>
      </c>
      <c r="R147">
        <v>238</v>
      </c>
      <c r="S147">
        <f>R147+R148</f>
        <v>510</v>
      </c>
    </row>
    <row r="148" spans="2:18" ht="13.5">
      <c r="B148">
        <v>1042</v>
      </c>
      <c r="C148">
        <v>1391</v>
      </c>
      <c r="G148">
        <v>365</v>
      </c>
      <c r="H148">
        <v>453</v>
      </c>
      <c r="L148">
        <v>168</v>
      </c>
      <c r="M148">
        <v>221</v>
      </c>
      <c r="Q148">
        <v>184</v>
      </c>
      <c r="R148">
        <v>272</v>
      </c>
    </row>
    <row r="149" spans="2:19" ht="13.5">
      <c r="B149">
        <v>650</v>
      </c>
      <c r="C149">
        <v>1173</v>
      </c>
      <c r="D149">
        <f>C149+C150</f>
        <v>1960</v>
      </c>
      <c r="G149">
        <v>226</v>
      </c>
      <c r="H149">
        <v>380</v>
      </c>
      <c r="I149">
        <f>H149+H150</f>
        <v>634</v>
      </c>
      <c r="L149">
        <v>105</v>
      </c>
      <c r="M149">
        <v>195</v>
      </c>
      <c r="N149">
        <f>M149+M150</f>
        <v>293</v>
      </c>
      <c r="Q149">
        <v>150</v>
      </c>
      <c r="R149">
        <v>202</v>
      </c>
      <c r="S149">
        <f>R149+R150</f>
        <v>320</v>
      </c>
    </row>
    <row r="150" spans="2:18" ht="13.5">
      <c r="B150">
        <v>299</v>
      </c>
      <c r="C150">
        <v>787</v>
      </c>
      <c r="G150">
        <v>106</v>
      </c>
      <c r="H150">
        <v>254</v>
      </c>
      <c r="L150">
        <v>37</v>
      </c>
      <c r="M150">
        <v>98</v>
      </c>
      <c r="Q150">
        <v>51</v>
      </c>
      <c r="R150">
        <v>118</v>
      </c>
    </row>
    <row r="151" spans="2:19" ht="13.5">
      <c r="B151">
        <v>103</v>
      </c>
      <c r="C151">
        <v>354</v>
      </c>
      <c r="D151">
        <f>C151+C152</f>
        <v>473</v>
      </c>
      <c r="G151">
        <v>27</v>
      </c>
      <c r="H151">
        <v>130</v>
      </c>
      <c r="I151">
        <f>H151+H152</f>
        <v>174</v>
      </c>
      <c r="L151">
        <v>18</v>
      </c>
      <c r="M151">
        <v>59</v>
      </c>
      <c r="N151">
        <f>M151+M152</f>
        <v>75</v>
      </c>
      <c r="Q151">
        <v>20</v>
      </c>
      <c r="R151">
        <v>58</v>
      </c>
      <c r="S151">
        <f>R151+R152</f>
        <v>78</v>
      </c>
    </row>
    <row r="152" spans="2:18" ht="13.5">
      <c r="B152">
        <v>28</v>
      </c>
      <c r="C152">
        <v>119</v>
      </c>
      <c r="G152">
        <v>7</v>
      </c>
      <c r="H152">
        <v>44</v>
      </c>
      <c r="L152">
        <v>5</v>
      </c>
      <c r="M152">
        <v>16</v>
      </c>
      <c r="Q152">
        <v>5</v>
      </c>
      <c r="R152">
        <v>20</v>
      </c>
    </row>
    <row r="153" spans="2:19" ht="13.5">
      <c r="B153">
        <v>3</v>
      </c>
      <c r="C153">
        <v>24</v>
      </c>
      <c r="D153">
        <f>C153+C154</f>
        <v>25</v>
      </c>
      <c r="G153">
        <v>2</v>
      </c>
      <c r="H153">
        <v>4</v>
      </c>
      <c r="I153">
        <f>H153+H154</f>
        <v>4</v>
      </c>
      <c r="L153">
        <v>0</v>
      </c>
      <c r="M153">
        <v>7</v>
      </c>
      <c r="N153">
        <f>M153+M154</f>
        <v>8</v>
      </c>
      <c r="Q153">
        <v>0</v>
      </c>
      <c r="R153">
        <v>4</v>
      </c>
      <c r="S153">
        <f>R153+R154</f>
        <v>5</v>
      </c>
    </row>
    <row r="154" spans="2:18" ht="13.5">
      <c r="B154">
        <v>0</v>
      </c>
      <c r="C154">
        <v>1</v>
      </c>
      <c r="G154">
        <v>0</v>
      </c>
      <c r="H154">
        <v>0</v>
      </c>
      <c r="L154">
        <v>0</v>
      </c>
      <c r="M154">
        <v>1</v>
      </c>
      <c r="Q154">
        <v>0</v>
      </c>
      <c r="R15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Y154"/>
  <sheetViews>
    <sheetView zoomScale="85" zoomScaleNormal="85" zoomScalePageLayoutView="0" workbookViewId="0" topLeftCell="A1">
      <pane ySplit="4" topLeftCell="A81" activePane="bottomLeft" state="frozen"/>
      <selection pane="topLeft" activeCell="A1" sqref="A1"/>
      <selection pane="bottomLeft" activeCell="F107" sqref="F107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customWidth="1"/>
    <col min="10" max="10" width="9.00390625" style="1" customWidth="1"/>
    <col min="11" max="11" width="8.50390625" style="0" bestFit="1" customWidth="1"/>
    <col min="12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39903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188</v>
      </c>
      <c r="C5" s="4">
        <v>153</v>
      </c>
      <c r="D5" s="4">
        <f>SUM(B5:C5)</f>
        <v>341</v>
      </c>
      <c r="E5" s="5"/>
      <c r="F5" s="4" t="s">
        <v>5</v>
      </c>
      <c r="G5" s="4">
        <v>42</v>
      </c>
      <c r="H5" s="4">
        <v>47</v>
      </c>
      <c r="I5" s="4">
        <f>SUM(G5:H5)</f>
        <v>89</v>
      </c>
      <c r="J5" s="5"/>
      <c r="K5" s="4" t="s">
        <v>5</v>
      </c>
      <c r="L5" s="4">
        <v>22</v>
      </c>
      <c r="M5" s="4">
        <v>25</v>
      </c>
      <c r="N5" s="4">
        <f>SUM(L5:M5)</f>
        <v>47</v>
      </c>
      <c r="O5" s="5"/>
      <c r="P5" s="4" t="s">
        <v>5</v>
      </c>
      <c r="Q5" s="4">
        <v>18</v>
      </c>
      <c r="R5" s="4">
        <v>20</v>
      </c>
      <c r="S5" s="4">
        <f>SUM(Q5:R5)</f>
        <v>38</v>
      </c>
      <c r="U5" s="4" t="s">
        <v>5</v>
      </c>
      <c r="V5" s="4">
        <f>B5+G5+L5+Q5</f>
        <v>270</v>
      </c>
      <c r="W5" s="4">
        <f>C5+H5+M5+R5</f>
        <v>245</v>
      </c>
      <c r="X5" s="4">
        <f>SUM(V5:W5)</f>
        <v>515</v>
      </c>
    </row>
    <row r="6" spans="1:24" ht="13.5">
      <c r="A6" t="s">
        <v>6</v>
      </c>
      <c r="B6" s="4">
        <v>190</v>
      </c>
      <c r="C6" s="4">
        <v>199</v>
      </c>
      <c r="D6" s="4">
        <f aca="true" t="shared" si="0" ref="D6:D31">SUM(B6:C6)</f>
        <v>389</v>
      </c>
      <c r="E6" s="5"/>
      <c r="F6" s="4" t="s">
        <v>6</v>
      </c>
      <c r="G6" s="4">
        <v>50</v>
      </c>
      <c r="H6" s="4">
        <v>47</v>
      </c>
      <c r="I6" s="4">
        <f aca="true" t="shared" si="1" ref="I6:I31">SUM(G6:H6)</f>
        <v>97</v>
      </c>
      <c r="J6" s="5"/>
      <c r="K6" s="4" t="s">
        <v>6</v>
      </c>
      <c r="L6" s="4">
        <v>25</v>
      </c>
      <c r="M6" s="4">
        <v>17</v>
      </c>
      <c r="N6" s="4">
        <f aca="true" t="shared" si="2" ref="N6:N31">SUM(L6:M6)</f>
        <v>42</v>
      </c>
      <c r="O6" s="5"/>
      <c r="P6" s="4" t="s">
        <v>6</v>
      </c>
      <c r="Q6" s="4">
        <v>23</v>
      </c>
      <c r="R6" s="4">
        <v>23</v>
      </c>
      <c r="S6" s="4">
        <f aca="true" t="shared" si="3" ref="S6:S31">SUM(Q6:R6)</f>
        <v>46</v>
      </c>
      <c r="U6" s="4" t="s">
        <v>6</v>
      </c>
      <c r="V6" s="4">
        <f aca="true" t="shared" si="4" ref="V6:W69">B6+G6+L6+Q6</f>
        <v>288</v>
      </c>
      <c r="W6" s="4">
        <f t="shared" si="4"/>
        <v>286</v>
      </c>
      <c r="X6" s="4">
        <f aca="true" t="shared" si="5" ref="X6:X31">SUM(V6:W6)</f>
        <v>574</v>
      </c>
    </row>
    <row r="7" spans="1:24" ht="13.5">
      <c r="A7" t="s">
        <v>7</v>
      </c>
      <c r="B7" s="4">
        <v>207</v>
      </c>
      <c r="C7" s="4">
        <v>167</v>
      </c>
      <c r="D7" s="4">
        <f t="shared" si="0"/>
        <v>374</v>
      </c>
      <c r="E7" s="5"/>
      <c r="F7" s="4" t="s">
        <v>7</v>
      </c>
      <c r="G7" s="4">
        <v>51</v>
      </c>
      <c r="H7" s="4">
        <v>49</v>
      </c>
      <c r="I7" s="4">
        <f t="shared" si="1"/>
        <v>100</v>
      </c>
      <c r="J7" s="5"/>
      <c r="K7" s="4" t="s">
        <v>7</v>
      </c>
      <c r="L7" s="4">
        <v>20</v>
      </c>
      <c r="M7" s="4">
        <v>18</v>
      </c>
      <c r="N7" s="4">
        <f t="shared" si="2"/>
        <v>38</v>
      </c>
      <c r="O7" s="5"/>
      <c r="P7" s="4" t="s">
        <v>7</v>
      </c>
      <c r="Q7" s="4">
        <v>24</v>
      </c>
      <c r="R7" s="4">
        <v>21</v>
      </c>
      <c r="S7" s="4">
        <f t="shared" si="3"/>
        <v>45</v>
      </c>
      <c r="U7" s="4" t="s">
        <v>7</v>
      </c>
      <c r="V7" s="4">
        <f t="shared" si="4"/>
        <v>302</v>
      </c>
      <c r="W7" s="4">
        <f t="shared" si="4"/>
        <v>255</v>
      </c>
      <c r="X7" s="4">
        <f t="shared" si="5"/>
        <v>557</v>
      </c>
    </row>
    <row r="8" spans="1:24" ht="13.5">
      <c r="A8" t="s">
        <v>8</v>
      </c>
      <c r="B8" s="4">
        <v>192</v>
      </c>
      <c r="C8" s="4">
        <v>174</v>
      </c>
      <c r="D8" s="4">
        <f t="shared" si="0"/>
        <v>366</v>
      </c>
      <c r="E8" s="5"/>
      <c r="F8" s="4" t="s">
        <v>8</v>
      </c>
      <c r="G8" s="4">
        <v>51</v>
      </c>
      <c r="H8" s="4">
        <v>60</v>
      </c>
      <c r="I8" s="4">
        <f t="shared" si="1"/>
        <v>111</v>
      </c>
      <c r="J8" s="5"/>
      <c r="K8" s="4" t="s">
        <v>8</v>
      </c>
      <c r="L8" s="4">
        <v>20</v>
      </c>
      <c r="M8" s="4">
        <v>21</v>
      </c>
      <c r="N8" s="4">
        <f t="shared" si="2"/>
        <v>41</v>
      </c>
      <c r="O8" s="5"/>
      <c r="P8" s="4" t="s">
        <v>8</v>
      </c>
      <c r="Q8" s="4">
        <v>27</v>
      </c>
      <c r="R8" s="4">
        <v>25</v>
      </c>
      <c r="S8" s="4">
        <f t="shared" si="3"/>
        <v>52</v>
      </c>
      <c r="U8" s="4" t="s">
        <v>8</v>
      </c>
      <c r="V8" s="4">
        <f t="shared" si="4"/>
        <v>290</v>
      </c>
      <c r="W8" s="4">
        <f t="shared" si="4"/>
        <v>280</v>
      </c>
      <c r="X8" s="4">
        <f t="shared" si="5"/>
        <v>570</v>
      </c>
    </row>
    <row r="9" spans="1:24" ht="13.5">
      <c r="A9" t="s">
        <v>9</v>
      </c>
      <c r="B9" s="4">
        <v>205</v>
      </c>
      <c r="C9" s="4">
        <v>175</v>
      </c>
      <c r="D9" s="4">
        <f t="shared" si="0"/>
        <v>380</v>
      </c>
      <c r="E9" s="5"/>
      <c r="F9" s="4" t="s">
        <v>9</v>
      </c>
      <c r="G9" s="4">
        <v>57</v>
      </c>
      <c r="H9" s="4">
        <v>52</v>
      </c>
      <c r="I9" s="4">
        <f t="shared" si="1"/>
        <v>109</v>
      </c>
      <c r="J9" s="5"/>
      <c r="K9" s="4" t="s">
        <v>9</v>
      </c>
      <c r="L9" s="4">
        <v>21</v>
      </c>
      <c r="M9" s="4">
        <v>30</v>
      </c>
      <c r="N9" s="4">
        <f t="shared" si="2"/>
        <v>51</v>
      </c>
      <c r="O9" s="5"/>
      <c r="P9" s="4" t="s">
        <v>9</v>
      </c>
      <c r="Q9" s="4">
        <v>24</v>
      </c>
      <c r="R9" s="4">
        <v>28</v>
      </c>
      <c r="S9" s="4">
        <f t="shared" si="3"/>
        <v>52</v>
      </c>
      <c r="U9" s="4" t="s">
        <v>9</v>
      </c>
      <c r="V9" s="4">
        <f t="shared" si="4"/>
        <v>307</v>
      </c>
      <c r="W9" s="4">
        <f t="shared" si="4"/>
        <v>285</v>
      </c>
      <c r="X9" s="4">
        <f t="shared" si="5"/>
        <v>592</v>
      </c>
    </row>
    <row r="10" spans="1:24" ht="13.5">
      <c r="A10" t="s">
        <v>10</v>
      </c>
      <c r="B10" s="4">
        <v>208</v>
      </c>
      <c r="C10" s="4">
        <v>160</v>
      </c>
      <c r="D10" s="4">
        <f t="shared" si="0"/>
        <v>368</v>
      </c>
      <c r="E10" s="5"/>
      <c r="F10" s="4" t="s">
        <v>10</v>
      </c>
      <c r="G10" s="4">
        <v>70</v>
      </c>
      <c r="H10" s="4">
        <v>64</v>
      </c>
      <c r="I10" s="4">
        <f t="shared" si="1"/>
        <v>134</v>
      </c>
      <c r="J10" s="5"/>
      <c r="K10" s="4" t="s">
        <v>10</v>
      </c>
      <c r="L10" s="4">
        <v>23</v>
      </c>
      <c r="M10" s="4">
        <v>10</v>
      </c>
      <c r="N10" s="4">
        <f t="shared" si="2"/>
        <v>33</v>
      </c>
      <c r="O10" s="5"/>
      <c r="P10" s="4" t="s">
        <v>10</v>
      </c>
      <c r="Q10" s="4">
        <v>30</v>
      </c>
      <c r="R10" s="4">
        <v>21</v>
      </c>
      <c r="S10" s="4">
        <f t="shared" si="3"/>
        <v>51</v>
      </c>
      <c r="U10" s="4" t="s">
        <v>10</v>
      </c>
      <c r="V10" s="4">
        <f t="shared" si="4"/>
        <v>331</v>
      </c>
      <c r="W10" s="4">
        <f t="shared" si="4"/>
        <v>255</v>
      </c>
      <c r="X10" s="4">
        <f t="shared" si="5"/>
        <v>586</v>
      </c>
    </row>
    <row r="11" spans="1:24" ht="13.5">
      <c r="A11" t="s">
        <v>11</v>
      </c>
      <c r="B11" s="4">
        <v>193</v>
      </c>
      <c r="C11" s="4">
        <v>213</v>
      </c>
      <c r="D11" s="4">
        <f t="shared" si="0"/>
        <v>406</v>
      </c>
      <c r="E11" s="5"/>
      <c r="F11" s="4" t="s">
        <v>11</v>
      </c>
      <c r="G11" s="4">
        <v>54</v>
      </c>
      <c r="H11" s="4">
        <v>51</v>
      </c>
      <c r="I11" s="4">
        <f t="shared" si="1"/>
        <v>105</v>
      </c>
      <c r="J11" s="5"/>
      <c r="K11" s="4" t="s">
        <v>11</v>
      </c>
      <c r="L11" s="4">
        <v>16</v>
      </c>
      <c r="M11" s="4">
        <v>17</v>
      </c>
      <c r="N11" s="4">
        <f t="shared" si="2"/>
        <v>33</v>
      </c>
      <c r="O11" s="5"/>
      <c r="P11" s="4" t="s">
        <v>11</v>
      </c>
      <c r="Q11" s="4">
        <v>27</v>
      </c>
      <c r="R11" s="4">
        <v>30</v>
      </c>
      <c r="S11" s="4">
        <f t="shared" si="3"/>
        <v>57</v>
      </c>
      <c r="U11" s="4" t="s">
        <v>11</v>
      </c>
      <c r="V11" s="4">
        <f t="shared" si="4"/>
        <v>290</v>
      </c>
      <c r="W11" s="4">
        <f t="shared" si="4"/>
        <v>311</v>
      </c>
      <c r="X11" s="4">
        <f t="shared" si="5"/>
        <v>601</v>
      </c>
    </row>
    <row r="12" spans="1:24" ht="13.5">
      <c r="A12" t="s">
        <v>12</v>
      </c>
      <c r="B12" s="4">
        <v>190</v>
      </c>
      <c r="C12" s="4">
        <v>217</v>
      </c>
      <c r="D12" s="4">
        <f t="shared" si="0"/>
        <v>407</v>
      </c>
      <c r="E12" s="5"/>
      <c r="F12" s="4" t="s">
        <v>12</v>
      </c>
      <c r="G12" s="4">
        <v>78</v>
      </c>
      <c r="H12" s="4">
        <v>68</v>
      </c>
      <c r="I12" s="4">
        <f t="shared" si="1"/>
        <v>146</v>
      </c>
      <c r="J12" s="5"/>
      <c r="K12" s="4" t="s">
        <v>12</v>
      </c>
      <c r="L12" s="4">
        <v>28</v>
      </c>
      <c r="M12" s="4">
        <v>14</v>
      </c>
      <c r="N12" s="4">
        <f t="shared" si="2"/>
        <v>42</v>
      </c>
      <c r="O12" s="5"/>
      <c r="P12" s="4" t="s">
        <v>12</v>
      </c>
      <c r="Q12" s="4">
        <v>33</v>
      </c>
      <c r="R12" s="4">
        <v>33</v>
      </c>
      <c r="S12" s="4">
        <f t="shared" si="3"/>
        <v>66</v>
      </c>
      <c r="U12" s="4" t="s">
        <v>12</v>
      </c>
      <c r="V12" s="4">
        <f t="shared" si="4"/>
        <v>329</v>
      </c>
      <c r="W12" s="4">
        <f t="shared" si="4"/>
        <v>332</v>
      </c>
      <c r="X12" s="4">
        <f t="shared" si="5"/>
        <v>661</v>
      </c>
    </row>
    <row r="13" spans="1:24" ht="13.5">
      <c r="A13" t="s">
        <v>13</v>
      </c>
      <c r="B13" s="4">
        <v>222</v>
      </c>
      <c r="C13" s="4">
        <v>209</v>
      </c>
      <c r="D13" s="4">
        <f t="shared" si="0"/>
        <v>431</v>
      </c>
      <c r="E13" s="5"/>
      <c r="F13" s="4" t="s">
        <v>13</v>
      </c>
      <c r="G13" s="4">
        <v>64</v>
      </c>
      <c r="H13" s="4">
        <v>69</v>
      </c>
      <c r="I13" s="4">
        <f t="shared" si="1"/>
        <v>133</v>
      </c>
      <c r="J13" s="5"/>
      <c r="K13" s="4" t="s">
        <v>13</v>
      </c>
      <c r="L13" s="4">
        <v>20</v>
      </c>
      <c r="M13" s="4">
        <v>18</v>
      </c>
      <c r="N13" s="4">
        <f t="shared" si="2"/>
        <v>38</v>
      </c>
      <c r="O13" s="5"/>
      <c r="P13" s="4" t="s">
        <v>13</v>
      </c>
      <c r="Q13" s="4">
        <v>33</v>
      </c>
      <c r="R13" s="4">
        <v>27</v>
      </c>
      <c r="S13" s="4">
        <f t="shared" si="3"/>
        <v>60</v>
      </c>
      <c r="U13" s="4" t="s">
        <v>13</v>
      </c>
      <c r="V13" s="4">
        <f t="shared" si="4"/>
        <v>339</v>
      </c>
      <c r="W13" s="4">
        <f t="shared" si="4"/>
        <v>323</v>
      </c>
      <c r="X13" s="4">
        <f t="shared" si="5"/>
        <v>662</v>
      </c>
    </row>
    <row r="14" spans="1:24" ht="13.5">
      <c r="A14" t="s">
        <v>14</v>
      </c>
      <c r="B14" s="4">
        <v>198</v>
      </c>
      <c r="C14" s="4">
        <v>217</v>
      </c>
      <c r="D14" s="4">
        <f t="shared" si="0"/>
        <v>415</v>
      </c>
      <c r="E14" s="5"/>
      <c r="F14" s="4" t="s">
        <v>14</v>
      </c>
      <c r="G14" s="4">
        <v>64</v>
      </c>
      <c r="H14" s="4">
        <v>72</v>
      </c>
      <c r="I14" s="4">
        <f t="shared" si="1"/>
        <v>136</v>
      </c>
      <c r="J14" s="5"/>
      <c r="K14" s="4" t="s">
        <v>14</v>
      </c>
      <c r="L14" s="4">
        <v>31</v>
      </c>
      <c r="M14" s="4">
        <v>26</v>
      </c>
      <c r="N14" s="4">
        <f t="shared" si="2"/>
        <v>57</v>
      </c>
      <c r="O14" s="5"/>
      <c r="P14" s="4" t="s">
        <v>14</v>
      </c>
      <c r="Q14" s="4">
        <v>23</v>
      </c>
      <c r="R14" s="4">
        <v>31</v>
      </c>
      <c r="S14" s="4">
        <f t="shared" si="3"/>
        <v>54</v>
      </c>
      <c r="U14" s="4" t="s">
        <v>14</v>
      </c>
      <c r="V14" s="4">
        <f t="shared" si="4"/>
        <v>316</v>
      </c>
      <c r="W14" s="4">
        <f t="shared" si="4"/>
        <v>346</v>
      </c>
      <c r="X14" s="4">
        <f t="shared" si="5"/>
        <v>662</v>
      </c>
    </row>
    <row r="15" spans="1:24" ht="13.5">
      <c r="A15" t="s">
        <v>15</v>
      </c>
      <c r="B15" s="4">
        <v>219</v>
      </c>
      <c r="C15" s="4">
        <v>216</v>
      </c>
      <c r="D15" s="4">
        <f t="shared" si="0"/>
        <v>435</v>
      </c>
      <c r="E15" s="5"/>
      <c r="F15" s="4" t="s">
        <v>15</v>
      </c>
      <c r="G15" s="4">
        <v>73</v>
      </c>
      <c r="H15" s="4">
        <v>63</v>
      </c>
      <c r="I15" s="4">
        <f t="shared" si="1"/>
        <v>136</v>
      </c>
      <c r="J15" s="5"/>
      <c r="K15" s="4" t="s">
        <v>15</v>
      </c>
      <c r="L15" s="4">
        <v>18</v>
      </c>
      <c r="M15" s="4">
        <v>23</v>
      </c>
      <c r="N15" s="4">
        <f t="shared" si="2"/>
        <v>41</v>
      </c>
      <c r="O15" s="5"/>
      <c r="P15" s="4" t="s">
        <v>15</v>
      </c>
      <c r="Q15" s="4">
        <v>26</v>
      </c>
      <c r="R15" s="4">
        <v>33</v>
      </c>
      <c r="S15" s="4">
        <f t="shared" si="3"/>
        <v>59</v>
      </c>
      <c r="U15" s="4" t="s">
        <v>15</v>
      </c>
      <c r="V15" s="4">
        <f t="shared" si="4"/>
        <v>336</v>
      </c>
      <c r="W15" s="4">
        <f t="shared" si="4"/>
        <v>335</v>
      </c>
      <c r="X15" s="4">
        <f t="shared" si="5"/>
        <v>671</v>
      </c>
    </row>
    <row r="16" spans="1:24" ht="13.5">
      <c r="A16" t="s">
        <v>16</v>
      </c>
      <c r="B16" s="4">
        <v>222</v>
      </c>
      <c r="C16" s="4">
        <v>218</v>
      </c>
      <c r="D16" s="4">
        <f t="shared" si="0"/>
        <v>440</v>
      </c>
      <c r="E16" s="5"/>
      <c r="F16" s="4" t="s">
        <v>16</v>
      </c>
      <c r="G16" s="4">
        <v>68</v>
      </c>
      <c r="H16" s="4">
        <v>69</v>
      </c>
      <c r="I16" s="4">
        <f t="shared" si="1"/>
        <v>137</v>
      </c>
      <c r="J16" s="5"/>
      <c r="K16" s="4" t="s">
        <v>16</v>
      </c>
      <c r="L16" s="4">
        <v>19</v>
      </c>
      <c r="M16" s="4">
        <v>28</v>
      </c>
      <c r="N16" s="4">
        <f t="shared" si="2"/>
        <v>47</v>
      </c>
      <c r="O16" s="5"/>
      <c r="P16" s="4" t="s">
        <v>16</v>
      </c>
      <c r="Q16" s="4">
        <v>46</v>
      </c>
      <c r="R16" s="4">
        <v>29</v>
      </c>
      <c r="S16" s="4">
        <f t="shared" si="3"/>
        <v>75</v>
      </c>
      <c r="U16" s="4" t="s">
        <v>16</v>
      </c>
      <c r="V16" s="4">
        <f t="shared" si="4"/>
        <v>355</v>
      </c>
      <c r="W16" s="4">
        <f t="shared" si="4"/>
        <v>344</v>
      </c>
      <c r="X16" s="4">
        <f t="shared" si="5"/>
        <v>699</v>
      </c>
    </row>
    <row r="17" spans="1:24" ht="13.5">
      <c r="A17" t="s">
        <v>17</v>
      </c>
      <c r="B17" s="4">
        <v>227</v>
      </c>
      <c r="C17" s="4">
        <v>219</v>
      </c>
      <c r="D17" s="4">
        <f t="shared" si="0"/>
        <v>446</v>
      </c>
      <c r="E17" s="5"/>
      <c r="F17" s="4" t="s">
        <v>17</v>
      </c>
      <c r="G17" s="4">
        <v>76</v>
      </c>
      <c r="H17" s="4">
        <v>67</v>
      </c>
      <c r="I17" s="4">
        <f t="shared" si="1"/>
        <v>143</v>
      </c>
      <c r="J17" s="5"/>
      <c r="K17" s="4" t="s">
        <v>17</v>
      </c>
      <c r="L17" s="4">
        <v>27</v>
      </c>
      <c r="M17" s="4">
        <v>32</v>
      </c>
      <c r="N17" s="4">
        <f t="shared" si="2"/>
        <v>59</v>
      </c>
      <c r="O17" s="5"/>
      <c r="P17" s="4" t="s">
        <v>17</v>
      </c>
      <c r="Q17" s="4">
        <v>34</v>
      </c>
      <c r="R17" s="4">
        <v>31</v>
      </c>
      <c r="S17" s="4">
        <f t="shared" si="3"/>
        <v>65</v>
      </c>
      <c r="U17" s="4" t="s">
        <v>17</v>
      </c>
      <c r="V17" s="4">
        <f t="shared" si="4"/>
        <v>364</v>
      </c>
      <c r="W17" s="4">
        <f t="shared" si="4"/>
        <v>349</v>
      </c>
      <c r="X17" s="4">
        <f t="shared" si="5"/>
        <v>713</v>
      </c>
    </row>
    <row r="18" spans="1:24" ht="13.5">
      <c r="A18" t="s">
        <v>18</v>
      </c>
      <c r="B18" s="4">
        <v>236</v>
      </c>
      <c r="C18" s="4">
        <v>210</v>
      </c>
      <c r="D18" s="4">
        <f t="shared" si="0"/>
        <v>446</v>
      </c>
      <c r="E18" s="5"/>
      <c r="F18" s="4" t="s">
        <v>18</v>
      </c>
      <c r="G18" s="4">
        <v>83</v>
      </c>
      <c r="H18" s="4">
        <v>52</v>
      </c>
      <c r="I18" s="4">
        <f t="shared" si="1"/>
        <v>135</v>
      </c>
      <c r="J18" s="5"/>
      <c r="K18" s="4" t="s">
        <v>18</v>
      </c>
      <c r="L18" s="4">
        <v>29</v>
      </c>
      <c r="M18" s="4">
        <v>28</v>
      </c>
      <c r="N18" s="4">
        <f t="shared" si="2"/>
        <v>57</v>
      </c>
      <c r="O18" s="5"/>
      <c r="P18" s="4" t="s">
        <v>18</v>
      </c>
      <c r="Q18" s="4">
        <v>33</v>
      </c>
      <c r="R18" s="4">
        <v>35</v>
      </c>
      <c r="S18" s="4">
        <f t="shared" si="3"/>
        <v>68</v>
      </c>
      <c r="U18" s="4" t="s">
        <v>18</v>
      </c>
      <c r="V18" s="4">
        <f t="shared" si="4"/>
        <v>381</v>
      </c>
      <c r="W18" s="4">
        <f t="shared" si="4"/>
        <v>325</v>
      </c>
      <c r="X18" s="4">
        <f t="shared" si="5"/>
        <v>706</v>
      </c>
    </row>
    <row r="19" spans="1:24" ht="13.5">
      <c r="A19" t="s">
        <v>19</v>
      </c>
      <c r="B19" s="4">
        <v>250</v>
      </c>
      <c r="C19" s="4">
        <v>227</v>
      </c>
      <c r="D19" s="4">
        <f t="shared" si="0"/>
        <v>477</v>
      </c>
      <c r="E19" s="5"/>
      <c r="F19" s="4" t="s">
        <v>19</v>
      </c>
      <c r="G19" s="4">
        <v>75</v>
      </c>
      <c r="H19" s="4">
        <v>80</v>
      </c>
      <c r="I19" s="4">
        <f t="shared" si="1"/>
        <v>155</v>
      </c>
      <c r="J19" s="5"/>
      <c r="K19" s="4" t="s">
        <v>19</v>
      </c>
      <c r="L19" s="4">
        <v>31</v>
      </c>
      <c r="M19" s="4">
        <v>34</v>
      </c>
      <c r="N19" s="4">
        <f t="shared" si="2"/>
        <v>65</v>
      </c>
      <c r="O19" s="5"/>
      <c r="P19" s="4" t="s">
        <v>19</v>
      </c>
      <c r="Q19" s="4">
        <v>41</v>
      </c>
      <c r="R19" s="4">
        <v>26</v>
      </c>
      <c r="S19" s="4">
        <f t="shared" si="3"/>
        <v>67</v>
      </c>
      <c r="U19" s="4" t="s">
        <v>19</v>
      </c>
      <c r="V19" s="4">
        <f t="shared" si="4"/>
        <v>397</v>
      </c>
      <c r="W19" s="4">
        <f t="shared" si="4"/>
        <v>367</v>
      </c>
      <c r="X19" s="4">
        <f t="shared" si="5"/>
        <v>764</v>
      </c>
    </row>
    <row r="20" spans="1:24" ht="13.5">
      <c r="A20" t="s">
        <v>20</v>
      </c>
      <c r="B20" s="4">
        <v>244</v>
      </c>
      <c r="C20" s="4">
        <v>252</v>
      </c>
      <c r="D20" s="4">
        <f t="shared" si="0"/>
        <v>496</v>
      </c>
      <c r="E20" s="5"/>
      <c r="F20" s="4" t="s">
        <v>20</v>
      </c>
      <c r="G20" s="4">
        <v>69</v>
      </c>
      <c r="H20" s="4">
        <v>59</v>
      </c>
      <c r="I20" s="4">
        <f t="shared" si="1"/>
        <v>128</v>
      </c>
      <c r="J20" s="5"/>
      <c r="K20" s="4" t="s">
        <v>20</v>
      </c>
      <c r="L20" s="4">
        <v>33</v>
      </c>
      <c r="M20" s="4">
        <v>31</v>
      </c>
      <c r="N20" s="4">
        <f t="shared" si="2"/>
        <v>64</v>
      </c>
      <c r="O20" s="5"/>
      <c r="P20" s="4" t="s">
        <v>20</v>
      </c>
      <c r="Q20" s="4">
        <v>33</v>
      </c>
      <c r="R20" s="4">
        <v>41</v>
      </c>
      <c r="S20" s="4">
        <f t="shared" si="3"/>
        <v>74</v>
      </c>
      <c r="U20" s="4" t="s">
        <v>20</v>
      </c>
      <c r="V20" s="4">
        <f t="shared" si="4"/>
        <v>379</v>
      </c>
      <c r="W20" s="4">
        <f t="shared" si="4"/>
        <v>383</v>
      </c>
      <c r="X20" s="4">
        <f t="shared" si="5"/>
        <v>762</v>
      </c>
    </row>
    <row r="21" spans="1:24" ht="13.5">
      <c r="A21" t="s">
        <v>21</v>
      </c>
      <c r="B21" s="4">
        <v>247</v>
      </c>
      <c r="C21" s="4">
        <v>216</v>
      </c>
      <c r="D21" s="4">
        <f t="shared" si="0"/>
        <v>463</v>
      </c>
      <c r="E21" s="5"/>
      <c r="F21" s="4" t="s">
        <v>21</v>
      </c>
      <c r="G21" s="4">
        <v>67</v>
      </c>
      <c r="H21" s="4">
        <v>63</v>
      </c>
      <c r="I21" s="4">
        <f t="shared" si="1"/>
        <v>130</v>
      </c>
      <c r="J21" s="5"/>
      <c r="K21" s="4" t="s">
        <v>21</v>
      </c>
      <c r="L21" s="4">
        <v>38</v>
      </c>
      <c r="M21" s="4">
        <v>29</v>
      </c>
      <c r="N21" s="4">
        <f t="shared" si="2"/>
        <v>67</v>
      </c>
      <c r="O21" s="5"/>
      <c r="P21" s="4" t="s">
        <v>21</v>
      </c>
      <c r="Q21" s="4">
        <v>37</v>
      </c>
      <c r="R21" s="4">
        <v>27</v>
      </c>
      <c r="S21" s="4">
        <f t="shared" si="3"/>
        <v>64</v>
      </c>
      <c r="U21" s="4" t="s">
        <v>21</v>
      </c>
      <c r="V21" s="4">
        <f t="shared" si="4"/>
        <v>389</v>
      </c>
      <c r="W21" s="4">
        <f t="shared" si="4"/>
        <v>335</v>
      </c>
      <c r="X21" s="4">
        <f t="shared" si="5"/>
        <v>724</v>
      </c>
    </row>
    <row r="22" spans="1:24" ht="13.5">
      <c r="A22" t="s">
        <v>22</v>
      </c>
      <c r="B22" s="4">
        <v>209</v>
      </c>
      <c r="C22" s="4">
        <v>236</v>
      </c>
      <c r="D22" s="4">
        <f t="shared" si="0"/>
        <v>445</v>
      </c>
      <c r="E22" s="5"/>
      <c r="F22" s="4" t="s">
        <v>22</v>
      </c>
      <c r="G22" s="4">
        <v>81</v>
      </c>
      <c r="H22" s="4">
        <v>71</v>
      </c>
      <c r="I22" s="4">
        <f t="shared" si="1"/>
        <v>152</v>
      </c>
      <c r="J22" s="5"/>
      <c r="K22" s="4" t="s">
        <v>22</v>
      </c>
      <c r="L22" s="4">
        <v>32</v>
      </c>
      <c r="M22" s="4">
        <v>49</v>
      </c>
      <c r="N22" s="4">
        <f t="shared" si="2"/>
        <v>81</v>
      </c>
      <c r="O22" s="5"/>
      <c r="P22" s="4" t="s">
        <v>22</v>
      </c>
      <c r="Q22" s="4">
        <v>39</v>
      </c>
      <c r="R22" s="4">
        <v>40</v>
      </c>
      <c r="S22" s="4">
        <f t="shared" si="3"/>
        <v>79</v>
      </c>
      <c r="U22" s="4" t="s">
        <v>22</v>
      </c>
      <c r="V22" s="4">
        <f t="shared" si="4"/>
        <v>361</v>
      </c>
      <c r="W22" s="4">
        <f t="shared" si="4"/>
        <v>396</v>
      </c>
      <c r="X22" s="4">
        <f t="shared" si="5"/>
        <v>757</v>
      </c>
    </row>
    <row r="23" spans="1:24" ht="13.5">
      <c r="A23" t="s">
        <v>23</v>
      </c>
      <c r="B23" s="4">
        <v>204</v>
      </c>
      <c r="C23" s="4">
        <v>218</v>
      </c>
      <c r="D23" s="4">
        <f t="shared" si="0"/>
        <v>422</v>
      </c>
      <c r="E23" s="5"/>
      <c r="F23" s="4" t="s">
        <v>23</v>
      </c>
      <c r="G23" s="4">
        <v>67</v>
      </c>
      <c r="H23" s="4">
        <v>54</v>
      </c>
      <c r="I23" s="4">
        <f t="shared" si="1"/>
        <v>121</v>
      </c>
      <c r="J23" s="5"/>
      <c r="K23" s="4" t="s">
        <v>23</v>
      </c>
      <c r="L23" s="4">
        <v>27</v>
      </c>
      <c r="M23" s="4">
        <v>39</v>
      </c>
      <c r="N23" s="4">
        <f t="shared" si="2"/>
        <v>66</v>
      </c>
      <c r="O23" s="5"/>
      <c r="P23" s="4" t="s">
        <v>23</v>
      </c>
      <c r="Q23" s="4">
        <v>29</v>
      </c>
      <c r="R23" s="4">
        <v>30</v>
      </c>
      <c r="S23" s="4">
        <f t="shared" si="3"/>
        <v>59</v>
      </c>
      <c r="U23" s="4" t="s">
        <v>23</v>
      </c>
      <c r="V23" s="4">
        <f t="shared" si="4"/>
        <v>327</v>
      </c>
      <c r="W23" s="4">
        <f t="shared" si="4"/>
        <v>341</v>
      </c>
      <c r="X23" s="4">
        <f t="shared" si="5"/>
        <v>668</v>
      </c>
    </row>
    <row r="24" spans="1:24" ht="13.5">
      <c r="A24" t="s">
        <v>24</v>
      </c>
      <c r="B24" s="4">
        <v>215</v>
      </c>
      <c r="C24" s="4">
        <v>239</v>
      </c>
      <c r="D24" s="4">
        <f t="shared" si="0"/>
        <v>454</v>
      </c>
      <c r="E24" s="5"/>
      <c r="F24" s="4" t="s">
        <v>24</v>
      </c>
      <c r="G24" s="4">
        <v>79</v>
      </c>
      <c r="H24" s="4">
        <v>60</v>
      </c>
      <c r="I24" s="4">
        <f t="shared" si="1"/>
        <v>139</v>
      </c>
      <c r="J24" s="5"/>
      <c r="K24" s="4" t="s">
        <v>24</v>
      </c>
      <c r="L24" s="4">
        <v>34</v>
      </c>
      <c r="M24" s="4">
        <v>34</v>
      </c>
      <c r="N24" s="4">
        <f t="shared" si="2"/>
        <v>68</v>
      </c>
      <c r="O24" s="5"/>
      <c r="P24" s="4" t="s">
        <v>24</v>
      </c>
      <c r="Q24" s="4">
        <v>28</v>
      </c>
      <c r="R24" s="4">
        <v>32</v>
      </c>
      <c r="S24" s="4">
        <f t="shared" si="3"/>
        <v>60</v>
      </c>
      <c r="U24" s="4" t="s">
        <v>24</v>
      </c>
      <c r="V24" s="4">
        <f t="shared" si="4"/>
        <v>356</v>
      </c>
      <c r="W24" s="4">
        <f t="shared" si="4"/>
        <v>365</v>
      </c>
      <c r="X24" s="4">
        <f t="shared" si="5"/>
        <v>721</v>
      </c>
    </row>
    <row r="25" spans="1:24" ht="13.5">
      <c r="A25" t="s">
        <v>25</v>
      </c>
      <c r="B25" s="4">
        <v>217</v>
      </c>
      <c r="C25" s="4">
        <v>258</v>
      </c>
      <c r="D25" s="4">
        <f t="shared" si="0"/>
        <v>475</v>
      </c>
      <c r="E25" s="5"/>
      <c r="F25" s="4" t="s">
        <v>25</v>
      </c>
      <c r="G25" s="4">
        <v>66</v>
      </c>
      <c r="H25" s="4">
        <v>74</v>
      </c>
      <c r="I25" s="4">
        <f t="shared" si="1"/>
        <v>140</v>
      </c>
      <c r="J25" s="5"/>
      <c r="K25" s="4" t="s">
        <v>25</v>
      </c>
      <c r="L25" s="4">
        <v>37</v>
      </c>
      <c r="M25" s="4">
        <v>35</v>
      </c>
      <c r="N25" s="4">
        <f t="shared" si="2"/>
        <v>72</v>
      </c>
      <c r="O25" s="5"/>
      <c r="P25" s="4" t="s">
        <v>25</v>
      </c>
      <c r="Q25" s="4">
        <v>33</v>
      </c>
      <c r="R25" s="4">
        <v>32</v>
      </c>
      <c r="S25" s="4">
        <f t="shared" si="3"/>
        <v>65</v>
      </c>
      <c r="U25" s="4" t="s">
        <v>25</v>
      </c>
      <c r="V25" s="4">
        <f t="shared" si="4"/>
        <v>353</v>
      </c>
      <c r="W25" s="4">
        <f t="shared" si="4"/>
        <v>399</v>
      </c>
      <c r="X25" s="4">
        <f t="shared" si="5"/>
        <v>752</v>
      </c>
    </row>
    <row r="26" spans="1:24" ht="13.5">
      <c r="A26" t="s">
        <v>26</v>
      </c>
      <c r="B26" s="4">
        <v>217</v>
      </c>
      <c r="C26" s="4">
        <v>246</v>
      </c>
      <c r="D26" s="4">
        <f t="shared" si="0"/>
        <v>463</v>
      </c>
      <c r="E26" s="5"/>
      <c r="F26" s="4" t="s">
        <v>26</v>
      </c>
      <c r="G26" s="4">
        <v>63</v>
      </c>
      <c r="H26" s="4">
        <v>86</v>
      </c>
      <c r="I26" s="4">
        <f t="shared" si="1"/>
        <v>149</v>
      </c>
      <c r="J26" s="5"/>
      <c r="K26" s="4" t="s">
        <v>26</v>
      </c>
      <c r="L26" s="4">
        <v>27</v>
      </c>
      <c r="M26" s="4">
        <v>40</v>
      </c>
      <c r="N26" s="4">
        <f t="shared" si="2"/>
        <v>67</v>
      </c>
      <c r="O26" s="5"/>
      <c r="P26" s="4" t="s">
        <v>26</v>
      </c>
      <c r="Q26" s="4">
        <v>30</v>
      </c>
      <c r="R26" s="4">
        <v>33</v>
      </c>
      <c r="S26" s="4">
        <f t="shared" si="3"/>
        <v>63</v>
      </c>
      <c r="U26" s="4" t="s">
        <v>26</v>
      </c>
      <c r="V26" s="4">
        <f t="shared" si="4"/>
        <v>337</v>
      </c>
      <c r="W26" s="4">
        <f t="shared" si="4"/>
        <v>405</v>
      </c>
      <c r="X26" s="4">
        <f t="shared" si="5"/>
        <v>742</v>
      </c>
    </row>
    <row r="27" spans="1:24" ht="13.5">
      <c r="A27" t="s">
        <v>27</v>
      </c>
      <c r="B27" s="4">
        <v>230</v>
      </c>
      <c r="C27" s="4">
        <v>237</v>
      </c>
      <c r="D27" s="4">
        <f t="shared" si="0"/>
        <v>467</v>
      </c>
      <c r="E27" s="5"/>
      <c r="F27" s="4" t="s">
        <v>27</v>
      </c>
      <c r="G27" s="4">
        <v>72</v>
      </c>
      <c r="H27" s="4">
        <v>76</v>
      </c>
      <c r="I27" s="4">
        <f t="shared" si="1"/>
        <v>148</v>
      </c>
      <c r="J27" s="5"/>
      <c r="K27" s="4" t="s">
        <v>27</v>
      </c>
      <c r="L27" s="4">
        <v>24</v>
      </c>
      <c r="M27" s="4">
        <v>43</v>
      </c>
      <c r="N27" s="4">
        <f t="shared" si="2"/>
        <v>67</v>
      </c>
      <c r="O27" s="5"/>
      <c r="P27" s="4" t="s">
        <v>27</v>
      </c>
      <c r="Q27" s="4">
        <v>24</v>
      </c>
      <c r="R27" s="4">
        <v>28</v>
      </c>
      <c r="S27" s="4">
        <f t="shared" si="3"/>
        <v>52</v>
      </c>
      <c r="U27" s="4" t="s">
        <v>27</v>
      </c>
      <c r="V27" s="4">
        <f t="shared" si="4"/>
        <v>350</v>
      </c>
      <c r="W27" s="4">
        <f t="shared" si="4"/>
        <v>384</v>
      </c>
      <c r="X27" s="4">
        <f t="shared" si="5"/>
        <v>734</v>
      </c>
    </row>
    <row r="28" spans="1:24" ht="13.5">
      <c r="A28" t="s">
        <v>28</v>
      </c>
      <c r="B28" s="4">
        <v>243</v>
      </c>
      <c r="C28" s="4">
        <v>244</v>
      </c>
      <c r="D28" s="4">
        <f t="shared" si="0"/>
        <v>487</v>
      </c>
      <c r="E28" s="5"/>
      <c r="F28" s="4" t="s">
        <v>28</v>
      </c>
      <c r="G28" s="4">
        <v>83</v>
      </c>
      <c r="H28" s="4">
        <v>82</v>
      </c>
      <c r="I28" s="4">
        <f t="shared" si="1"/>
        <v>165</v>
      </c>
      <c r="J28" s="5"/>
      <c r="K28" s="4" t="s">
        <v>28</v>
      </c>
      <c r="L28" s="4">
        <v>36</v>
      </c>
      <c r="M28" s="4">
        <v>35</v>
      </c>
      <c r="N28" s="4">
        <f t="shared" si="2"/>
        <v>71</v>
      </c>
      <c r="O28" s="5"/>
      <c r="P28" s="4" t="s">
        <v>28</v>
      </c>
      <c r="Q28" s="4">
        <v>29</v>
      </c>
      <c r="R28" s="4">
        <v>42</v>
      </c>
      <c r="S28" s="4">
        <f t="shared" si="3"/>
        <v>71</v>
      </c>
      <c r="U28" s="4" t="s">
        <v>28</v>
      </c>
      <c r="V28" s="4">
        <f t="shared" si="4"/>
        <v>391</v>
      </c>
      <c r="W28" s="4">
        <f t="shared" si="4"/>
        <v>403</v>
      </c>
      <c r="X28" s="4">
        <f t="shared" si="5"/>
        <v>794</v>
      </c>
    </row>
    <row r="29" spans="1:24" ht="13.5">
      <c r="A29" t="s">
        <v>29</v>
      </c>
      <c r="B29" s="4">
        <v>260</v>
      </c>
      <c r="C29" s="4">
        <v>244</v>
      </c>
      <c r="D29" s="4">
        <f t="shared" si="0"/>
        <v>504</v>
      </c>
      <c r="E29" s="5"/>
      <c r="F29" s="4" t="s">
        <v>29</v>
      </c>
      <c r="G29" s="4">
        <v>81</v>
      </c>
      <c r="H29" s="4">
        <v>79</v>
      </c>
      <c r="I29" s="4">
        <f t="shared" si="1"/>
        <v>160</v>
      </c>
      <c r="J29" s="5"/>
      <c r="K29" s="4" t="s">
        <v>29</v>
      </c>
      <c r="L29" s="4">
        <v>36</v>
      </c>
      <c r="M29" s="4">
        <v>20</v>
      </c>
      <c r="N29" s="4">
        <f t="shared" si="2"/>
        <v>56</v>
      </c>
      <c r="O29" s="5"/>
      <c r="P29" s="4" t="s">
        <v>29</v>
      </c>
      <c r="Q29" s="4">
        <v>47</v>
      </c>
      <c r="R29" s="4">
        <v>31</v>
      </c>
      <c r="S29" s="4">
        <f t="shared" si="3"/>
        <v>78</v>
      </c>
      <c r="U29" s="4" t="s">
        <v>29</v>
      </c>
      <c r="V29" s="4">
        <f t="shared" si="4"/>
        <v>424</v>
      </c>
      <c r="W29" s="4">
        <f t="shared" si="4"/>
        <v>374</v>
      </c>
      <c r="X29" s="4">
        <f t="shared" si="5"/>
        <v>798</v>
      </c>
    </row>
    <row r="30" spans="1:24" ht="13.5">
      <c r="A30" s="1" t="s">
        <v>30</v>
      </c>
      <c r="B30" s="5">
        <v>236</v>
      </c>
      <c r="C30" s="5">
        <v>233</v>
      </c>
      <c r="D30" s="5">
        <f t="shared" si="0"/>
        <v>469</v>
      </c>
      <c r="E30" s="5"/>
      <c r="F30" s="5" t="s">
        <v>30</v>
      </c>
      <c r="G30" s="5">
        <v>76</v>
      </c>
      <c r="H30" s="5">
        <v>96</v>
      </c>
      <c r="I30" s="5">
        <f t="shared" si="1"/>
        <v>172</v>
      </c>
      <c r="J30" s="5"/>
      <c r="K30" s="5" t="s">
        <v>30</v>
      </c>
      <c r="L30" s="5">
        <v>37</v>
      </c>
      <c r="M30" s="5">
        <v>30</v>
      </c>
      <c r="N30" s="5">
        <f t="shared" si="2"/>
        <v>67</v>
      </c>
      <c r="O30" s="5"/>
      <c r="P30" s="5" t="s">
        <v>30</v>
      </c>
      <c r="Q30" s="5">
        <v>28</v>
      </c>
      <c r="R30" s="5">
        <v>29</v>
      </c>
      <c r="S30" s="5">
        <f t="shared" si="3"/>
        <v>57</v>
      </c>
      <c r="U30" s="5" t="s">
        <v>30</v>
      </c>
      <c r="V30" s="5">
        <f t="shared" si="4"/>
        <v>377</v>
      </c>
      <c r="W30" s="5">
        <f t="shared" si="4"/>
        <v>388</v>
      </c>
      <c r="X30" s="5">
        <f t="shared" si="5"/>
        <v>765</v>
      </c>
    </row>
    <row r="31" spans="1:24" ht="13.5">
      <c r="A31" s="2" t="s">
        <v>31</v>
      </c>
      <c r="B31" s="6">
        <v>242</v>
      </c>
      <c r="C31" s="6">
        <v>227</v>
      </c>
      <c r="D31" s="6">
        <f t="shared" si="0"/>
        <v>469</v>
      </c>
      <c r="E31" s="5"/>
      <c r="F31" s="6" t="s">
        <v>31</v>
      </c>
      <c r="G31" s="6">
        <v>80</v>
      </c>
      <c r="H31" s="6">
        <v>60</v>
      </c>
      <c r="I31" s="6">
        <f t="shared" si="1"/>
        <v>140</v>
      </c>
      <c r="J31" s="5"/>
      <c r="K31" s="6" t="s">
        <v>31</v>
      </c>
      <c r="L31" s="6">
        <v>30</v>
      </c>
      <c r="M31" s="6">
        <v>32</v>
      </c>
      <c r="N31" s="6">
        <f t="shared" si="2"/>
        <v>62</v>
      </c>
      <c r="O31" s="5"/>
      <c r="P31" s="6" t="s">
        <v>31</v>
      </c>
      <c r="Q31" s="6">
        <v>40</v>
      </c>
      <c r="R31" s="6">
        <v>34</v>
      </c>
      <c r="S31" s="6">
        <f t="shared" si="3"/>
        <v>74</v>
      </c>
      <c r="U31" s="6" t="s">
        <v>31</v>
      </c>
      <c r="V31" s="6">
        <f t="shared" si="4"/>
        <v>392</v>
      </c>
      <c r="W31" s="6">
        <f t="shared" si="4"/>
        <v>353</v>
      </c>
      <c r="X31" s="6">
        <f t="shared" si="5"/>
        <v>745</v>
      </c>
    </row>
    <row r="32" spans="1:24" ht="13.5">
      <c r="A32" t="s">
        <v>32</v>
      </c>
      <c r="B32" s="4">
        <v>222</v>
      </c>
      <c r="C32" s="4">
        <v>223</v>
      </c>
      <c r="D32" s="7">
        <f>SUM(B32:C32)</f>
        <v>445</v>
      </c>
      <c r="E32" s="5"/>
      <c r="F32" s="4" t="s">
        <v>32</v>
      </c>
      <c r="G32" s="4">
        <v>80</v>
      </c>
      <c r="H32" s="4">
        <v>68</v>
      </c>
      <c r="I32" s="7">
        <f>SUM(G32:H32)</f>
        <v>148</v>
      </c>
      <c r="J32" s="5"/>
      <c r="K32" s="4" t="s">
        <v>32</v>
      </c>
      <c r="L32" s="4">
        <v>25</v>
      </c>
      <c r="M32" s="4">
        <v>23</v>
      </c>
      <c r="N32" s="7">
        <f>SUM(L32:M32)</f>
        <v>48</v>
      </c>
      <c r="O32" s="5"/>
      <c r="P32" s="4" t="s">
        <v>32</v>
      </c>
      <c r="Q32" s="4">
        <v>34</v>
      </c>
      <c r="R32" s="4">
        <v>31</v>
      </c>
      <c r="S32" s="7">
        <f>SUM(Q32:R32)</f>
        <v>65</v>
      </c>
      <c r="U32" s="4" t="s">
        <v>32</v>
      </c>
      <c r="V32" s="4">
        <f t="shared" si="4"/>
        <v>361</v>
      </c>
      <c r="W32" s="4">
        <f t="shared" si="4"/>
        <v>345</v>
      </c>
      <c r="X32" s="7">
        <f>SUM(V32:W32)</f>
        <v>706</v>
      </c>
    </row>
    <row r="33" spans="1:24" ht="13.5">
      <c r="A33" t="s">
        <v>33</v>
      </c>
      <c r="B33" s="4">
        <v>240</v>
      </c>
      <c r="C33" s="4">
        <v>252</v>
      </c>
      <c r="D33" s="7">
        <f aca="true" t="shared" si="6" ref="D33:D96">SUM(B33:C33)</f>
        <v>492</v>
      </c>
      <c r="E33" s="5"/>
      <c r="F33" s="4" t="s">
        <v>33</v>
      </c>
      <c r="G33" s="4">
        <v>66</v>
      </c>
      <c r="H33" s="4">
        <v>81</v>
      </c>
      <c r="I33" s="7">
        <f aca="true" t="shared" si="7" ref="I33:I96">SUM(G33:H33)</f>
        <v>147</v>
      </c>
      <c r="J33" s="5"/>
      <c r="K33" s="4" t="s">
        <v>33</v>
      </c>
      <c r="L33" s="4">
        <v>22</v>
      </c>
      <c r="M33" s="4">
        <v>29</v>
      </c>
      <c r="N33" s="7">
        <f aca="true" t="shared" si="8" ref="N33:N96">SUM(L33:M33)</f>
        <v>51</v>
      </c>
      <c r="O33" s="5"/>
      <c r="P33" s="4" t="s">
        <v>33</v>
      </c>
      <c r="Q33" s="4">
        <v>27</v>
      </c>
      <c r="R33" s="4">
        <v>32</v>
      </c>
      <c r="S33" s="7">
        <f aca="true" t="shared" si="9" ref="S33:S96">SUM(Q33:R33)</f>
        <v>59</v>
      </c>
      <c r="U33" s="4" t="s">
        <v>33</v>
      </c>
      <c r="V33" s="4">
        <f t="shared" si="4"/>
        <v>355</v>
      </c>
      <c r="W33" s="4">
        <f t="shared" si="4"/>
        <v>394</v>
      </c>
      <c r="X33" s="7">
        <f aca="true" t="shared" si="10" ref="X33:X96">SUM(V33:W33)</f>
        <v>749</v>
      </c>
    </row>
    <row r="34" spans="1:24" ht="13.5">
      <c r="A34" t="s">
        <v>34</v>
      </c>
      <c r="B34" s="4">
        <v>255</v>
      </c>
      <c r="C34" s="4">
        <v>255</v>
      </c>
      <c r="D34" s="7">
        <f t="shared" si="6"/>
        <v>510</v>
      </c>
      <c r="E34" s="5"/>
      <c r="F34" s="4" t="s">
        <v>34</v>
      </c>
      <c r="G34" s="4">
        <v>73</v>
      </c>
      <c r="H34" s="4">
        <v>73</v>
      </c>
      <c r="I34" s="7">
        <f t="shared" si="7"/>
        <v>146</v>
      </c>
      <c r="J34" s="5"/>
      <c r="K34" s="4" t="s">
        <v>34</v>
      </c>
      <c r="L34" s="4">
        <v>29</v>
      </c>
      <c r="M34" s="4">
        <v>24</v>
      </c>
      <c r="N34" s="7">
        <f t="shared" si="8"/>
        <v>53</v>
      </c>
      <c r="O34" s="5"/>
      <c r="P34" s="4" t="s">
        <v>34</v>
      </c>
      <c r="Q34" s="4">
        <v>36</v>
      </c>
      <c r="R34" s="4">
        <v>34</v>
      </c>
      <c r="S34" s="7">
        <f t="shared" si="9"/>
        <v>70</v>
      </c>
      <c r="U34" s="4" t="s">
        <v>34</v>
      </c>
      <c r="V34" s="4">
        <f t="shared" si="4"/>
        <v>393</v>
      </c>
      <c r="W34" s="4">
        <f t="shared" si="4"/>
        <v>386</v>
      </c>
      <c r="X34" s="7">
        <f t="shared" si="10"/>
        <v>779</v>
      </c>
    </row>
    <row r="35" spans="1:24" ht="13.5">
      <c r="A35" t="s">
        <v>35</v>
      </c>
      <c r="B35" s="4">
        <v>242</v>
      </c>
      <c r="C35" s="4">
        <v>241</v>
      </c>
      <c r="D35" s="7">
        <f t="shared" si="6"/>
        <v>483</v>
      </c>
      <c r="E35" s="5"/>
      <c r="F35" s="4" t="s">
        <v>35</v>
      </c>
      <c r="G35" s="4">
        <v>73</v>
      </c>
      <c r="H35" s="4">
        <v>70</v>
      </c>
      <c r="I35" s="7">
        <f t="shared" si="7"/>
        <v>143</v>
      </c>
      <c r="J35" s="5"/>
      <c r="K35" s="4" t="s">
        <v>35</v>
      </c>
      <c r="L35" s="4">
        <v>32</v>
      </c>
      <c r="M35" s="4">
        <v>25</v>
      </c>
      <c r="N35" s="7">
        <f t="shared" si="8"/>
        <v>57</v>
      </c>
      <c r="O35" s="5"/>
      <c r="P35" s="4" t="s">
        <v>35</v>
      </c>
      <c r="Q35" s="4">
        <v>35</v>
      </c>
      <c r="R35" s="4">
        <v>28</v>
      </c>
      <c r="S35" s="7">
        <f t="shared" si="9"/>
        <v>63</v>
      </c>
      <c r="U35" s="4" t="s">
        <v>35</v>
      </c>
      <c r="V35" s="4">
        <f t="shared" si="4"/>
        <v>382</v>
      </c>
      <c r="W35" s="4">
        <f t="shared" si="4"/>
        <v>364</v>
      </c>
      <c r="X35" s="7">
        <f t="shared" si="10"/>
        <v>746</v>
      </c>
    </row>
    <row r="36" spans="1:24" ht="13.5">
      <c r="A36" t="s">
        <v>36</v>
      </c>
      <c r="B36" s="4">
        <v>244</v>
      </c>
      <c r="C36" s="4">
        <v>256</v>
      </c>
      <c r="D36" s="7">
        <f t="shared" si="6"/>
        <v>500</v>
      </c>
      <c r="E36" s="5"/>
      <c r="F36" s="4" t="s">
        <v>36</v>
      </c>
      <c r="G36" s="4">
        <v>65</v>
      </c>
      <c r="H36" s="4">
        <v>62</v>
      </c>
      <c r="I36" s="7">
        <f t="shared" si="7"/>
        <v>127</v>
      </c>
      <c r="J36" s="5"/>
      <c r="K36" s="4" t="s">
        <v>36</v>
      </c>
      <c r="L36" s="4">
        <v>31</v>
      </c>
      <c r="M36" s="4">
        <v>27</v>
      </c>
      <c r="N36" s="7">
        <f t="shared" si="8"/>
        <v>58</v>
      </c>
      <c r="O36" s="5"/>
      <c r="P36" s="4" t="s">
        <v>36</v>
      </c>
      <c r="Q36" s="4">
        <v>42</v>
      </c>
      <c r="R36" s="4">
        <v>30</v>
      </c>
      <c r="S36" s="7">
        <f t="shared" si="9"/>
        <v>72</v>
      </c>
      <c r="U36" s="4" t="s">
        <v>36</v>
      </c>
      <c r="V36" s="4">
        <f t="shared" si="4"/>
        <v>382</v>
      </c>
      <c r="W36" s="4">
        <f t="shared" si="4"/>
        <v>375</v>
      </c>
      <c r="X36" s="7">
        <f t="shared" si="10"/>
        <v>757</v>
      </c>
    </row>
    <row r="37" spans="1:24" ht="13.5">
      <c r="A37" t="s">
        <v>37</v>
      </c>
      <c r="B37" s="4">
        <v>244</v>
      </c>
      <c r="C37" s="4">
        <v>258</v>
      </c>
      <c r="D37" s="7">
        <f t="shared" si="6"/>
        <v>502</v>
      </c>
      <c r="E37" s="5"/>
      <c r="F37" s="4" t="s">
        <v>37</v>
      </c>
      <c r="G37" s="4">
        <v>77</v>
      </c>
      <c r="H37" s="4">
        <v>85</v>
      </c>
      <c r="I37" s="7">
        <f t="shared" si="7"/>
        <v>162</v>
      </c>
      <c r="J37" s="5"/>
      <c r="K37" s="4" t="s">
        <v>37</v>
      </c>
      <c r="L37" s="4">
        <v>26</v>
      </c>
      <c r="M37" s="4">
        <v>30</v>
      </c>
      <c r="N37" s="7">
        <f t="shared" si="8"/>
        <v>56</v>
      </c>
      <c r="O37" s="5"/>
      <c r="P37" s="4" t="s">
        <v>37</v>
      </c>
      <c r="Q37" s="4">
        <v>38</v>
      </c>
      <c r="R37" s="4">
        <v>32</v>
      </c>
      <c r="S37" s="7">
        <f t="shared" si="9"/>
        <v>70</v>
      </c>
      <c r="U37" s="4" t="s">
        <v>37</v>
      </c>
      <c r="V37" s="4">
        <f t="shared" si="4"/>
        <v>385</v>
      </c>
      <c r="W37" s="4">
        <f t="shared" si="4"/>
        <v>405</v>
      </c>
      <c r="X37" s="7">
        <f t="shared" si="10"/>
        <v>790</v>
      </c>
    </row>
    <row r="38" spans="1:24" ht="13.5">
      <c r="A38" t="s">
        <v>38</v>
      </c>
      <c r="B38" s="4">
        <v>226</v>
      </c>
      <c r="C38" s="4">
        <v>286</v>
      </c>
      <c r="D38" s="7">
        <f t="shared" si="6"/>
        <v>512</v>
      </c>
      <c r="E38" s="5"/>
      <c r="F38" s="4" t="s">
        <v>38</v>
      </c>
      <c r="G38" s="4">
        <v>78</v>
      </c>
      <c r="H38" s="4">
        <v>66</v>
      </c>
      <c r="I38" s="7">
        <f t="shared" si="7"/>
        <v>144</v>
      </c>
      <c r="J38" s="5"/>
      <c r="K38" s="4" t="s">
        <v>38</v>
      </c>
      <c r="L38" s="4">
        <v>25</v>
      </c>
      <c r="M38" s="4">
        <v>26</v>
      </c>
      <c r="N38" s="7">
        <f t="shared" si="8"/>
        <v>51</v>
      </c>
      <c r="O38" s="5"/>
      <c r="P38" s="4" t="s">
        <v>38</v>
      </c>
      <c r="Q38" s="4">
        <v>27</v>
      </c>
      <c r="R38" s="4">
        <v>30</v>
      </c>
      <c r="S38" s="7">
        <f t="shared" si="9"/>
        <v>57</v>
      </c>
      <c r="U38" s="4" t="s">
        <v>38</v>
      </c>
      <c r="V38" s="4">
        <f t="shared" si="4"/>
        <v>356</v>
      </c>
      <c r="W38" s="4">
        <f t="shared" si="4"/>
        <v>408</v>
      </c>
      <c r="X38" s="7">
        <f t="shared" si="10"/>
        <v>764</v>
      </c>
    </row>
    <row r="39" spans="1:24" ht="13.5">
      <c r="A39" t="s">
        <v>39</v>
      </c>
      <c r="B39" s="4">
        <v>272</v>
      </c>
      <c r="C39" s="4">
        <v>244</v>
      </c>
      <c r="D39" s="7">
        <f t="shared" si="6"/>
        <v>516</v>
      </c>
      <c r="E39" s="5"/>
      <c r="F39" s="4" t="s">
        <v>39</v>
      </c>
      <c r="G39" s="4">
        <v>93</v>
      </c>
      <c r="H39" s="4">
        <v>90</v>
      </c>
      <c r="I39" s="7">
        <f t="shared" si="7"/>
        <v>183</v>
      </c>
      <c r="J39" s="5"/>
      <c r="K39" s="4" t="s">
        <v>39</v>
      </c>
      <c r="L39" s="4">
        <v>30</v>
      </c>
      <c r="M39" s="4">
        <v>18</v>
      </c>
      <c r="N39" s="7">
        <f t="shared" si="8"/>
        <v>48</v>
      </c>
      <c r="O39" s="5"/>
      <c r="P39" s="4" t="s">
        <v>39</v>
      </c>
      <c r="Q39" s="4">
        <v>43</v>
      </c>
      <c r="R39" s="4">
        <v>31</v>
      </c>
      <c r="S39" s="7">
        <f t="shared" si="9"/>
        <v>74</v>
      </c>
      <c r="U39" s="4" t="s">
        <v>39</v>
      </c>
      <c r="V39" s="4">
        <f t="shared" si="4"/>
        <v>438</v>
      </c>
      <c r="W39" s="4">
        <f t="shared" si="4"/>
        <v>383</v>
      </c>
      <c r="X39" s="7">
        <f t="shared" si="10"/>
        <v>821</v>
      </c>
    </row>
    <row r="40" spans="1:24" ht="13.5">
      <c r="A40" t="s">
        <v>40</v>
      </c>
      <c r="B40" s="4">
        <v>258</v>
      </c>
      <c r="C40" s="4">
        <v>271</v>
      </c>
      <c r="D40" s="7">
        <f t="shared" si="6"/>
        <v>529</v>
      </c>
      <c r="E40" s="5"/>
      <c r="F40" s="4" t="s">
        <v>40</v>
      </c>
      <c r="G40" s="4">
        <v>81</v>
      </c>
      <c r="H40" s="4">
        <v>77</v>
      </c>
      <c r="I40" s="7">
        <f t="shared" si="7"/>
        <v>158</v>
      </c>
      <c r="J40" s="5"/>
      <c r="K40" s="4" t="s">
        <v>40</v>
      </c>
      <c r="L40" s="4">
        <v>19</v>
      </c>
      <c r="M40" s="4">
        <v>33</v>
      </c>
      <c r="N40" s="7">
        <f t="shared" si="8"/>
        <v>52</v>
      </c>
      <c r="O40" s="5"/>
      <c r="P40" s="4" t="s">
        <v>40</v>
      </c>
      <c r="Q40" s="4">
        <v>27</v>
      </c>
      <c r="R40" s="4">
        <v>30</v>
      </c>
      <c r="S40" s="7">
        <f t="shared" si="9"/>
        <v>57</v>
      </c>
      <c r="U40" s="4" t="s">
        <v>40</v>
      </c>
      <c r="V40" s="4">
        <f t="shared" si="4"/>
        <v>385</v>
      </c>
      <c r="W40" s="4">
        <f t="shared" si="4"/>
        <v>411</v>
      </c>
      <c r="X40" s="7">
        <f t="shared" si="10"/>
        <v>796</v>
      </c>
    </row>
    <row r="41" spans="1:24" ht="13.5">
      <c r="A41" t="s">
        <v>41</v>
      </c>
      <c r="B41" s="4">
        <v>264</v>
      </c>
      <c r="C41" s="4">
        <v>279</v>
      </c>
      <c r="D41" s="7">
        <f t="shared" si="6"/>
        <v>543</v>
      </c>
      <c r="E41" s="5"/>
      <c r="F41" s="4" t="s">
        <v>41</v>
      </c>
      <c r="G41" s="4">
        <v>82</v>
      </c>
      <c r="H41" s="4">
        <v>89</v>
      </c>
      <c r="I41" s="7">
        <f t="shared" si="7"/>
        <v>171</v>
      </c>
      <c r="J41" s="5"/>
      <c r="K41" s="4" t="s">
        <v>41</v>
      </c>
      <c r="L41" s="4">
        <v>25</v>
      </c>
      <c r="M41" s="4">
        <v>20</v>
      </c>
      <c r="N41" s="7">
        <f t="shared" si="8"/>
        <v>45</v>
      </c>
      <c r="O41" s="5"/>
      <c r="P41" s="4" t="s">
        <v>41</v>
      </c>
      <c r="Q41" s="4">
        <v>27</v>
      </c>
      <c r="R41" s="4">
        <v>33</v>
      </c>
      <c r="S41" s="7">
        <f t="shared" si="9"/>
        <v>60</v>
      </c>
      <c r="U41" s="4" t="s">
        <v>41</v>
      </c>
      <c r="V41" s="4">
        <f t="shared" si="4"/>
        <v>398</v>
      </c>
      <c r="W41" s="4">
        <f t="shared" si="4"/>
        <v>421</v>
      </c>
      <c r="X41" s="7">
        <f t="shared" si="10"/>
        <v>819</v>
      </c>
    </row>
    <row r="42" spans="1:24" ht="13.5">
      <c r="A42" t="s">
        <v>42</v>
      </c>
      <c r="B42" s="4">
        <v>235</v>
      </c>
      <c r="C42" s="4">
        <v>259</v>
      </c>
      <c r="D42" s="7">
        <f t="shared" si="6"/>
        <v>494</v>
      </c>
      <c r="E42" s="5"/>
      <c r="F42" s="4" t="s">
        <v>42</v>
      </c>
      <c r="G42" s="4">
        <v>75</v>
      </c>
      <c r="H42" s="4">
        <v>87</v>
      </c>
      <c r="I42" s="7">
        <f t="shared" si="7"/>
        <v>162</v>
      </c>
      <c r="J42" s="5"/>
      <c r="K42" s="4" t="s">
        <v>42</v>
      </c>
      <c r="L42" s="4">
        <v>23</v>
      </c>
      <c r="M42" s="4">
        <v>24</v>
      </c>
      <c r="N42" s="7">
        <f t="shared" si="8"/>
        <v>47</v>
      </c>
      <c r="O42" s="5"/>
      <c r="P42" s="4" t="s">
        <v>42</v>
      </c>
      <c r="Q42" s="4">
        <v>32</v>
      </c>
      <c r="R42" s="4">
        <v>30</v>
      </c>
      <c r="S42" s="7">
        <f t="shared" si="9"/>
        <v>62</v>
      </c>
      <c r="U42" s="4" t="s">
        <v>42</v>
      </c>
      <c r="V42" s="4">
        <f t="shared" si="4"/>
        <v>365</v>
      </c>
      <c r="W42" s="4">
        <f t="shared" si="4"/>
        <v>400</v>
      </c>
      <c r="X42" s="7">
        <f t="shared" si="10"/>
        <v>765</v>
      </c>
    </row>
    <row r="43" spans="1:24" ht="13.5">
      <c r="A43" t="s">
        <v>43</v>
      </c>
      <c r="B43" s="4">
        <v>217</v>
      </c>
      <c r="C43" s="4">
        <v>233</v>
      </c>
      <c r="D43" s="7">
        <f t="shared" si="6"/>
        <v>450</v>
      </c>
      <c r="E43" s="5"/>
      <c r="F43" s="4" t="s">
        <v>43</v>
      </c>
      <c r="G43" s="4">
        <v>75</v>
      </c>
      <c r="H43" s="4">
        <v>62</v>
      </c>
      <c r="I43" s="7">
        <f t="shared" si="7"/>
        <v>137</v>
      </c>
      <c r="J43" s="5"/>
      <c r="K43" s="4" t="s">
        <v>43</v>
      </c>
      <c r="L43" s="4">
        <v>29</v>
      </c>
      <c r="M43" s="4">
        <v>30</v>
      </c>
      <c r="N43" s="7">
        <f t="shared" si="8"/>
        <v>59</v>
      </c>
      <c r="O43" s="5"/>
      <c r="P43" s="4" t="s">
        <v>43</v>
      </c>
      <c r="Q43" s="4">
        <v>32</v>
      </c>
      <c r="R43" s="4">
        <v>26</v>
      </c>
      <c r="S43" s="7">
        <f t="shared" si="9"/>
        <v>58</v>
      </c>
      <c r="U43" s="4" t="s">
        <v>43</v>
      </c>
      <c r="V43" s="4">
        <f t="shared" si="4"/>
        <v>353</v>
      </c>
      <c r="W43" s="4">
        <f t="shared" si="4"/>
        <v>351</v>
      </c>
      <c r="X43" s="7">
        <f t="shared" si="10"/>
        <v>704</v>
      </c>
    </row>
    <row r="44" spans="1:24" ht="13.5">
      <c r="A44" t="s">
        <v>44</v>
      </c>
      <c r="B44" s="4">
        <v>224</v>
      </c>
      <c r="C44" s="4">
        <v>260</v>
      </c>
      <c r="D44" s="7">
        <f t="shared" si="6"/>
        <v>484</v>
      </c>
      <c r="E44" s="5"/>
      <c r="F44" s="4" t="s">
        <v>44</v>
      </c>
      <c r="G44" s="4">
        <v>82</v>
      </c>
      <c r="H44" s="4">
        <v>91</v>
      </c>
      <c r="I44" s="7">
        <f t="shared" si="7"/>
        <v>173</v>
      </c>
      <c r="J44" s="5"/>
      <c r="K44" s="4" t="s">
        <v>44</v>
      </c>
      <c r="L44" s="4">
        <v>19</v>
      </c>
      <c r="M44" s="4">
        <v>28</v>
      </c>
      <c r="N44" s="7">
        <f t="shared" si="8"/>
        <v>47</v>
      </c>
      <c r="O44" s="5"/>
      <c r="P44" s="4" t="s">
        <v>44</v>
      </c>
      <c r="Q44" s="4">
        <v>33</v>
      </c>
      <c r="R44" s="4">
        <v>50</v>
      </c>
      <c r="S44" s="7">
        <f t="shared" si="9"/>
        <v>83</v>
      </c>
      <c r="U44" s="4" t="s">
        <v>44</v>
      </c>
      <c r="V44" s="4">
        <f t="shared" si="4"/>
        <v>358</v>
      </c>
      <c r="W44" s="4">
        <f t="shared" si="4"/>
        <v>429</v>
      </c>
      <c r="X44" s="7">
        <f t="shared" si="10"/>
        <v>787</v>
      </c>
    </row>
    <row r="45" spans="1:24" ht="13.5">
      <c r="A45" t="s">
        <v>45</v>
      </c>
      <c r="B45" s="4">
        <v>226</v>
      </c>
      <c r="C45" s="4">
        <v>245</v>
      </c>
      <c r="D45" s="7">
        <f t="shared" si="6"/>
        <v>471</v>
      </c>
      <c r="E45" s="5"/>
      <c r="F45" s="4" t="s">
        <v>45</v>
      </c>
      <c r="G45" s="4">
        <v>69</v>
      </c>
      <c r="H45" s="4">
        <v>86</v>
      </c>
      <c r="I45" s="7">
        <f t="shared" si="7"/>
        <v>155</v>
      </c>
      <c r="J45" s="5"/>
      <c r="K45" s="4" t="s">
        <v>45</v>
      </c>
      <c r="L45" s="4">
        <v>35</v>
      </c>
      <c r="M45" s="4">
        <v>19</v>
      </c>
      <c r="N45" s="7">
        <f t="shared" si="8"/>
        <v>54</v>
      </c>
      <c r="O45" s="5"/>
      <c r="P45" s="4" t="s">
        <v>45</v>
      </c>
      <c r="Q45" s="4">
        <v>40</v>
      </c>
      <c r="R45" s="4">
        <v>37</v>
      </c>
      <c r="S45" s="7">
        <f t="shared" si="9"/>
        <v>77</v>
      </c>
      <c r="U45" s="4" t="s">
        <v>45</v>
      </c>
      <c r="V45" s="4">
        <f t="shared" si="4"/>
        <v>370</v>
      </c>
      <c r="W45" s="4">
        <f t="shared" si="4"/>
        <v>387</v>
      </c>
      <c r="X45" s="7">
        <f t="shared" si="10"/>
        <v>757</v>
      </c>
    </row>
    <row r="46" spans="1:24" ht="13.5">
      <c r="A46" t="s">
        <v>46</v>
      </c>
      <c r="B46" s="4">
        <v>215</v>
      </c>
      <c r="C46" s="4">
        <v>266</v>
      </c>
      <c r="D46" s="7">
        <f t="shared" si="6"/>
        <v>481</v>
      </c>
      <c r="E46" s="5"/>
      <c r="F46" s="4" t="s">
        <v>46</v>
      </c>
      <c r="G46" s="4">
        <v>78</v>
      </c>
      <c r="H46" s="4">
        <v>70</v>
      </c>
      <c r="I46" s="7">
        <f t="shared" si="7"/>
        <v>148</v>
      </c>
      <c r="J46" s="5"/>
      <c r="K46" s="4" t="s">
        <v>46</v>
      </c>
      <c r="L46" s="4">
        <v>31</v>
      </c>
      <c r="M46" s="4">
        <v>28</v>
      </c>
      <c r="N46" s="7">
        <f t="shared" si="8"/>
        <v>59</v>
      </c>
      <c r="O46" s="5"/>
      <c r="P46" s="4" t="s">
        <v>46</v>
      </c>
      <c r="Q46" s="4">
        <v>46</v>
      </c>
      <c r="R46" s="4">
        <v>52</v>
      </c>
      <c r="S46" s="7">
        <f t="shared" si="9"/>
        <v>98</v>
      </c>
      <c r="U46" s="4" t="s">
        <v>46</v>
      </c>
      <c r="V46" s="4">
        <f t="shared" si="4"/>
        <v>370</v>
      </c>
      <c r="W46" s="4">
        <f t="shared" si="4"/>
        <v>416</v>
      </c>
      <c r="X46" s="7">
        <f t="shared" si="10"/>
        <v>786</v>
      </c>
    </row>
    <row r="47" spans="1:24" ht="13.5">
      <c r="A47" t="s">
        <v>47</v>
      </c>
      <c r="B47" s="4">
        <v>236</v>
      </c>
      <c r="C47" s="4">
        <v>227</v>
      </c>
      <c r="D47" s="7">
        <f t="shared" si="6"/>
        <v>463</v>
      </c>
      <c r="E47" s="5"/>
      <c r="F47" s="4" t="s">
        <v>47</v>
      </c>
      <c r="G47" s="4">
        <v>65</v>
      </c>
      <c r="H47" s="4">
        <v>63</v>
      </c>
      <c r="I47" s="7">
        <f t="shared" si="7"/>
        <v>128</v>
      </c>
      <c r="J47" s="5"/>
      <c r="K47" s="4" t="s">
        <v>47</v>
      </c>
      <c r="L47" s="4">
        <v>27</v>
      </c>
      <c r="M47" s="4">
        <v>31</v>
      </c>
      <c r="N47" s="7">
        <f t="shared" si="8"/>
        <v>58</v>
      </c>
      <c r="O47" s="5"/>
      <c r="P47" s="4" t="s">
        <v>47</v>
      </c>
      <c r="Q47" s="4">
        <v>36</v>
      </c>
      <c r="R47" s="4">
        <v>34</v>
      </c>
      <c r="S47" s="7">
        <f t="shared" si="9"/>
        <v>70</v>
      </c>
      <c r="U47" s="4" t="s">
        <v>47</v>
      </c>
      <c r="V47" s="4">
        <f t="shared" si="4"/>
        <v>364</v>
      </c>
      <c r="W47" s="4">
        <f t="shared" si="4"/>
        <v>355</v>
      </c>
      <c r="X47" s="7">
        <f t="shared" si="10"/>
        <v>719</v>
      </c>
    </row>
    <row r="48" spans="1:24" ht="13.5">
      <c r="A48" t="s">
        <v>48</v>
      </c>
      <c r="B48" s="4">
        <v>266</v>
      </c>
      <c r="C48" s="4">
        <v>240</v>
      </c>
      <c r="D48" s="7">
        <f t="shared" si="6"/>
        <v>506</v>
      </c>
      <c r="E48" s="5"/>
      <c r="F48" s="4" t="s">
        <v>48</v>
      </c>
      <c r="G48" s="4">
        <v>64</v>
      </c>
      <c r="H48" s="4">
        <v>73</v>
      </c>
      <c r="I48" s="7">
        <f t="shared" si="7"/>
        <v>137</v>
      </c>
      <c r="J48" s="5"/>
      <c r="K48" s="4" t="s">
        <v>48</v>
      </c>
      <c r="L48" s="4">
        <v>27</v>
      </c>
      <c r="M48" s="4">
        <v>29</v>
      </c>
      <c r="N48" s="7">
        <f t="shared" si="8"/>
        <v>56</v>
      </c>
      <c r="O48" s="5"/>
      <c r="P48" s="4" t="s">
        <v>48</v>
      </c>
      <c r="Q48" s="4">
        <v>49</v>
      </c>
      <c r="R48" s="4">
        <v>30</v>
      </c>
      <c r="S48" s="7">
        <f t="shared" si="9"/>
        <v>79</v>
      </c>
      <c r="U48" s="4" t="s">
        <v>48</v>
      </c>
      <c r="V48" s="4">
        <f t="shared" si="4"/>
        <v>406</v>
      </c>
      <c r="W48" s="4">
        <f t="shared" si="4"/>
        <v>372</v>
      </c>
      <c r="X48" s="7">
        <f t="shared" si="10"/>
        <v>778</v>
      </c>
    </row>
    <row r="49" spans="1:24" ht="13.5">
      <c r="A49" t="s">
        <v>49</v>
      </c>
      <c r="B49" s="4">
        <v>281</v>
      </c>
      <c r="C49" s="4">
        <v>268</v>
      </c>
      <c r="D49" s="7">
        <f t="shared" si="6"/>
        <v>549</v>
      </c>
      <c r="E49" s="5"/>
      <c r="F49" s="4" t="s">
        <v>49</v>
      </c>
      <c r="G49" s="4">
        <v>74</v>
      </c>
      <c r="H49" s="4">
        <v>85</v>
      </c>
      <c r="I49" s="7">
        <f t="shared" si="7"/>
        <v>159</v>
      </c>
      <c r="J49" s="5"/>
      <c r="K49" s="4" t="s">
        <v>49</v>
      </c>
      <c r="L49" s="4">
        <v>32</v>
      </c>
      <c r="M49" s="4">
        <v>22</v>
      </c>
      <c r="N49" s="7">
        <f t="shared" si="8"/>
        <v>54</v>
      </c>
      <c r="O49" s="5"/>
      <c r="P49" s="4" t="s">
        <v>49</v>
      </c>
      <c r="Q49" s="4">
        <v>40</v>
      </c>
      <c r="R49" s="4">
        <v>40</v>
      </c>
      <c r="S49" s="7">
        <f t="shared" si="9"/>
        <v>80</v>
      </c>
      <c r="U49" s="4" t="s">
        <v>49</v>
      </c>
      <c r="V49" s="4">
        <f t="shared" si="4"/>
        <v>427</v>
      </c>
      <c r="W49" s="4">
        <f t="shared" si="4"/>
        <v>415</v>
      </c>
      <c r="X49" s="7">
        <f t="shared" si="10"/>
        <v>842</v>
      </c>
    </row>
    <row r="50" spans="1:24" ht="13.5">
      <c r="A50" t="s">
        <v>50</v>
      </c>
      <c r="B50" s="4">
        <v>261</v>
      </c>
      <c r="C50" s="4">
        <v>253</v>
      </c>
      <c r="D50" s="7">
        <f t="shared" si="6"/>
        <v>514</v>
      </c>
      <c r="E50" s="5"/>
      <c r="F50" s="4" t="s">
        <v>50</v>
      </c>
      <c r="G50" s="4">
        <v>72</v>
      </c>
      <c r="H50" s="4">
        <v>76</v>
      </c>
      <c r="I50" s="7">
        <f t="shared" si="7"/>
        <v>148</v>
      </c>
      <c r="J50" s="5"/>
      <c r="K50" s="4" t="s">
        <v>50</v>
      </c>
      <c r="L50" s="4">
        <v>31</v>
      </c>
      <c r="M50" s="4">
        <v>35</v>
      </c>
      <c r="N50" s="7">
        <f t="shared" si="8"/>
        <v>66</v>
      </c>
      <c r="O50" s="5"/>
      <c r="P50" s="4" t="s">
        <v>50</v>
      </c>
      <c r="Q50" s="4">
        <v>29</v>
      </c>
      <c r="R50" s="4">
        <v>37</v>
      </c>
      <c r="S50" s="7">
        <f t="shared" si="9"/>
        <v>66</v>
      </c>
      <c r="U50" s="4" t="s">
        <v>50</v>
      </c>
      <c r="V50" s="4">
        <f t="shared" si="4"/>
        <v>393</v>
      </c>
      <c r="W50" s="4">
        <f t="shared" si="4"/>
        <v>401</v>
      </c>
      <c r="X50" s="7">
        <f t="shared" si="10"/>
        <v>794</v>
      </c>
    </row>
    <row r="51" spans="1:24" ht="13.5">
      <c r="A51" t="s">
        <v>51</v>
      </c>
      <c r="B51" s="4">
        <v>220</v>
      </c>
      <c r="C51" s="4">
        <v>266</v>
      </c>
      <c r="D51" s="7">
        <f t="shared" si="6"/>
        <v>486</v>
      </c>
      <c r="E51" s="5"/>
      <c r="F51" s="4" t="s">
        <v>51</v>
      </c>
      <c r="G51" s="4">
        <v>95</v>
      </c>
      <c r="H51" s="4">
        <v>93</v>
      </c>
      <c r="I51" s="7">
        <f t="shared" si="7"/>
        <v>188</v>
      </c>
      <c r="J51" s="5"/>
      <c r="K51" s="4" t="s">
        <v>51</v>
      </c>
      <c r="L51" s="4">
        <v>40</v>
      </c>
      <c r="M51" s="4">
        <v>31</v>
      </c>
      <c r="N51" s="7">
        <f t="shared" si="8"/>
        <v>71</v>
      </c>
      <c r="O51" s="5"/>
      <c r="P51" s="4" t="s">
        <v>51</v>
      </c>
      <c r="Q51" s="4">
        <v>34</v>
      </c>
      <c r="R51" s="4">
        <v>39</v>
      </c>
      <c r="S51" s="7">
        <f t="shared" si="9"/>
        <v>73</v>
      </c>
      <c r="U51" s="4" t="s">
        <v>51</v>
      </c>
      <c r="V51" s="4">
        <f t="shared" si="4"/>
        <v>389</v>
      </c>
      <c r="W51" s="4">
        <f t="shared" si="4"/>
        <v>429</v>
      </c>
      <c r="X51" s="7">
        <f t="shared" si="10"/>
        <v>818</v>
      </c>
    </row>
    <row r="52" spans="1:24" ht="13.5">
      <c r="A52" t="s">
        <v>52</v>
      </c>
      <c r="B52" s="4">
        <v>243</v>
      </c>
      <c r="C52" s="4">
        <v>275</v>
      </c>
      <c r="D52" s="7">
        <f t="shared" si="6"/>
        <v>518</v>
      </c>
      <c r="E52" s="5"/>
      <c r="F52" s="4" t="s">
        <v>52</v>
      </c>
      <c r="G52" s="4">
        <v>79</v>
      </c>
      <c r="H52" s="4">
        <v>69</v>
      </c>
      <c r="I52" s="7">
        <f t="shared" si="7"/>
        <v>148</v>
      </c>
      <c r="J52" s="5"/>
      <c r="K52" s="4" t="s">
        <v>52</v>
      </c>
      <c r="L52" s="4">
        <v>31</v>
      </c>
      <c r="M52" s="4">
        <v>47</v>
      </c>
      <c r="N52" s="7">
        <f t="shared" si="8"/>
        <v>78</v>
      </c>
      <c r="O52" s="5"/>
      <c r="P52" s="4" t="s">
        <v>52</v>
      </c>
      <c r="Q52" s="4">
        <v>46</v>
      </c>
      <c r="R52" s="4">
        <v>42</v>
      </c>
      <c r="S52" s="7">
        <f t="shared" si="9"/>
        <v>88</v>
      </c>
      <c r="U52" s="4" t="s">
        <v>52</v>
      </c>
      <c r="V52" s="4">
        <f t="shared" si="4"/>
        <v>399</v>
      </c>
      <c r="W52" s="4">
        <f t="shared" si="4"/>
        <v>433</v>
      </c>
      <c r="X52" s="7">
        <f t="shared" si="10"/>
        <v>832</v>
      </c>
    </row>
    <row r="53" spans="1:24" ht="13.5">
      <c r="A53" t="s">
        <v>53</v>
      </c>
      <c r="B53" s="4">
        <v>272</v>
      </c>
      <c r="C53" s="4">
        <v>293</v>
      </c>
      <c r="D53" s="7">
        <f t="shared" si="6"/>
        <v>565</v>
      </c>
      <c r="E53" s="5"/>
      <c r="F53" s="4" t="s">
        <v>53</v>
      </c>
      <c r="G53" s="4">
        <v>73</v>
      </c>
      <c r="H53" s="4">
        <v>91</v>
      </c>
      <c r="I53" s="7">
        <f t="shared" si="7"/>
        <v>164</v>
      </c>
      <c r="J53" s="5"/>
      <c r="K53" s="4" t="s">
        <v>53</v>
      </c>
      <c r="L53" s="4">
        <v>55</v>
      </c>
      <c r="M53" s="4">
        <v>40</v>
      </c>
      <c r="N53" s="7">
        <f t="shared" si="8"/>
        <v>95</v>
      </c>
      <c r="O53" s="5"/>
      <c r="P53" s="4" t="s">
        <v>53</v>
      </c>
      <c r="Q53" s="4">
        <v>38</v>
      </c>
      <c r="R53" s="4">
        <v>38</v>
      </c>
      <c r="S53" s="7">
        <f t="shared" si="9"/>
        <v>76</v>
      </c>
      <c r="U53" s="4" t="s">
        <v>53</v>
      </c>
      <c r="V53" s="4">
        <f t="shared" si="4"/>
        <v>438</v>
      </c>
      <c r="W53" s="4">
        <f t="shared" si="4"/>
        <v>462</v>
      </c>
      <c r="X53" s="7">
        <f t="shared" si="10"/>
        <v>900</v>
      </c>
    </row>
    <row r="54" spans="1:24" ht="13.5">
      <c r="A54" t="s">
        <v>54</v>
      </c>
      <c r="B54" s="4">
        <v>264</v>
      </c>
      <c r="C54" s="4">
        <v>294</v>
      </c>
      <c r="D54" s="7">
        <f t="shared" si="6"/>
        <v>558</v>
      </c>
      <c r="E54" s="5"/>
      <c r="F54" s="4" t="s">
        <v>54</v>
      </c>
      <c r="G54" s="4">
        <v>85</v>
      </c>
      <c r="H54" s="4">
        <v>100</v>
      </c>
      <c r="I54" s="7">
        <f t="shared" si="7"/>
        <v>185</v>
      </c>
      <c r="J54" s="5"/>
      <c r="K54" s="4" t="s">
        <v>54</v>
      </c>
      <c r="L54" s="4">
        <v>43</v>
      </c>
      <c r="M54" s="4">
        <v>42</v>
      </c>
      <c r="N54" s="7">
        <f t="shared" si="8"/>
        <v>85</v>
      </c>
      <c r="O54" s="5"/>
      <c r="P54" s="4" t="s">
        <v>54</v>
      </c>
      <c r="Q54" s="4">
        <v>53</v>
      </c>
      <c r="R54" s="4">
        <v>41</v>
      </c>
      <c r="S54" s="7">
        <f t="shared" si="9"/>
        <v>94</v>
      </c>
      <c r="U54" s="4" t="s">
        <v>54</v>
      </c>
      <c r="V54" s="4">
        <f t="shared" si="4"/>
        <v>445</v>
      </c>
      <c r="W54" s="4">
        <f t="shared" si="4"/>
        <v>477</v>
      </c>
      <c r="X54" s="7">
        <f t="shared" si="10"/>
        <v>922</v>
      </c>
    </row>
    <row r="55" spans="1:24" ht="13.5">
      <c r="A55" t="s">
        <v>55</v>
      </c>
      <c r="B55" s="4">
        <v>263</v>
      </c>
      <c r="C55" s="4">
        <v>311</v>
      </c>
      <c r="D55" s="7">
        <f t="shared" si="6"/>
        <v>574</v>
      </c>
      <c r="E55" s="5"/>
      <c r="F55" s="4" t="s">
        <v>55</v>
      </c>
      <c r="G55" s="4">
        <v>100</v>
      </c>
      <c r="H55" s="4">
        <v>92</v>
      </c>
      <c r="I55" s="7">
        <f t="shared" si="7"/>
        <v>192</v>
      </c>
      <c r="J55" s="5"/>
      <c r="K55" s="4" t="s">
        <v>55</v>
      </c>
      <c r="L55" s="4">
        <v>48</v>
      </c>
      <c r="M55" s="4">
        <v>36</v>
      </c>
      <c r="N55" s="7">
        <f t="shared" si="8"/>
        <v>84</v>
      </c>
      <c r="O55" s="5"/>
      <c r="P55" s="4" t="s">
        <v>55</v>
      </c>
      <c r="Q55" s="4">
        <v>57</v>
      </c>
      <c r="R55" s="4">
        <v>52</v>
      </c>
      <c r="S55" s="7">
        <f t="shared" si="9"/>
        <v>109</v>
      </c>
      <c r="U55" s="4" t="s">
        <v>55</v>
      </c>
      <c r="V55" s="4">
        <f t="shared" si="4"/>
        <v>468</v>
      </c>
      <c r="W55" s="4">
        <f t="shared" si="4"/>
        <v>491</v>
      </c>
      <c r="X55" s="7">
        <f t="shared" si="10"/>
        <v>959</v>
      </c>
    </row>
    <row r="56" spans="1:24" ht="13.5">
      <c r="A56" t="s">
        <v>56</v>
      </c>
      <c r="B56" s="4">
        <v>263</v>
      </c>
      <c r="C56" s="4">
        <v>290</v>
      </c>
      <c r="D56" s="7">
        <f t="shared" si="6"/>
        <v>553</v>
      </c>
      <c r="E56" s="5"/>
      <c r="F56" s="4" t="s">
        <v>56</v>
      </c>
      <c r="G56" s="4">
        <v>82</v>
      </c>
      <c r="H56" s="4">
        <v>100</v>
      </c>
      <c r="I56" s="7">
        <f t="shared" si="7"/>
        <v>182</v>
      </c>
      <c r="J56" s="5"/>
      <c r="K56" s="4" t="s">
        <v>56</v>
      </c>
      <c r="L56" s="4">
        <v>43</v>
      </c>
      <c r="M56" s="4">
        <v>37</v>
      </c>
      <c r="N56" s="7">
        <f t="shared" si="8"/>
        <v>80</v>
      </c>
      <c r="O56" s="5"/>
      <c r="P56" s="4" t="s">
        <v>56</v>
      </c>
      <c r="Q56" s="4">
        <v>50</v>
      </c>
      <c r="R56" s="4">
        <v>55</v>
      </c>
      <c r="S56" s="7">
        <f t="shared" si="9"/>
        <v>105</v>
      </c>
      <c r="U56" s="4" t="s">
        <v>56</v>
      </c>
      <c r="V56" s="4">
        <f t="shared" si="4"/>
        <v>438</v>
      </c>
      <c r="W56" s="4">
        <f t="shared" si="4"/>
        <v>482</v>
      </c>
      <c r="X56" s="7">
        <f t="shared" si="10"/>
        <v>920</v>
      </c>
    </row>
    <row r="57" spans="1:24" ht="13.5">
      <c r="A57" t="s">
        <v>57</v>
      </c>
      <c r="B57" s="4">
        <v>292</v>
      </c>
      <c r="C57" s="4">
        <v>278</v>
      </c>
      <c r="D57" s="7">
        <f t="shared" si="6"/>
        <v>570</v>
      </c>
      <c r="E57" s="5"/>
      <c r="F57" s="4" t="s">
        <v>57</v>
      </c>
      <c r="G57" s="4">
        <v>111</v>
      </c>
      <c r="H57" s="4">
        <v>108</v>
      </c>
      <c r="I57" s="7">
        <f t="shared" si="7"/>
        <v>219</v>
      </c>
      <c r="J57" s="5"/>
      <c r="K57" s="4" t="s">
        <v>57</v>
      </c>
      <c r="L57" s="4">
        <v>39</v>
      </c>
      <c r="M57" s="4">
        <v>33</v>
      </c>
      <c r="N57" s="7">
        <f t="shared" si="8"/>
        <v>72</v>
      </c>
      <c r="O57" s="5"/>
      <c r="P57" s="4" t="s">
        <v>57</v>
      </c>
      <c r="Q57" s="4">
        <v>42</v>
      </c>
      <c r="R57" s="4">
        <v>40</v>
      </c>
      <c r="S57" s="7">
        <f t="shared" si="9"/>
        <v>82</v>
      </c>
      <c r="U57" s="4" t="s">
        <v>57</v>
      </c>
      <c r="V57" s="4">
        <f t="shared" si="4"/>
        <v>484</v>
      </c>
      <c r="W57" s="4">
        <f t="shared" si="4"/>
        <v>459</v>
      </c>
      <c r="X57" s="7">
        <f t="shared" si="10"/>
        <v>943</v>
      </c>
    </row>
    <row r="58" spans="1:24" ht="13.5">
      <c r="A58" s="2" t="s">
        <v>58</v>
      </c>
      <c r="B58" s="6">
        <v>296</v>
      </c>
      <c r="C58" s="6">
        <v>297</v>
      </c>
      <c r="D58" s="8">
        <f t="shared" si="6"/>
        <v>593</v>
      </c>
      <c r="E58" s="5"/>
      <c r="F58" s="6" t="s">
        <v>58</v>
      </c>
      <c r="G58" s="6">
        <v>120</v>
      </c>
      <c r="H58" s="6">
        <v>104</v>
      </c>
      <c r="I58" s="8">
        <f t="shared" si="7"/>
        <v>224</v>
      </c>
      <c r="J58" s="5"/>
      <c r="K58" s="6" t="s">
        <v>58</v>
      </c>
      <c r="L58" s="6">
        <v>40</v>
      </c>
      <c r="M58" s="6">
        <v>45</v>
      </c>
      <c r="N58" s="8">
        <f t="shared" si="8"/>
        <v>85</v>
      </c>
      <c r="O58" s="5"/>
      <c r="P58" s="6" t="s">
        <v>58</v>
      </c>
      <c r="Q58" s="6">
        <v>60</v>
      </c>
      <c r="R58" s="6">
        <v>50</v>
      </c>
      <c r="S58" s="8">
        <f t="shared" si="9"/>
        <v>110</v>
      </c>
      <c r="U58" s="6" t="s">
        <v>58</v>
      </c>
      <c r="V58" s="6">
        <f t="shared" si="4"/>
        <v>516</v>
      </c>
      <c r="W58" s="6">
        <f t="shared" si="4"/>
        <v>496</v>
      </c>
      <c r="X58" s="8">
        <f t="shared" si="10"/>
        <v>1012</v>
      </c>
    </row>
    <row r="59" spans="1:24" ht="13.5">
      <c r="A59" t="s">
        <v>59</v>
      </c>
      <c r="B59" s="4">
        <v>345</v>
      </c>
      <c r="C59" s="4">
        <v>295</v>
      </c>
      <c r="D59" s="7">
        <f t="shared" si="6"/>
        <v>640</v>
      </c>
      <c r="E59" s="5"/>
      <c r="F59" s="4" t="s">
        <v>59</v>
      </c>
      <c r="G59" s="4">
        <v>114</v>
      </c>
      <c r="H59" s="4">
        <v>101</v>
      </c>
      <c r="I59" s="7">
        <f t="shared" si="7"/>
        <v>215</v>
      </c>
      <c r="J59" s="5"/>
      <c r="K59" s="4" t="s">
        <v>59</v>
      </c>
      <c r="L59" s="4">
        <v>44</v>
      </c>
      <c r="M59" s="4">
        <v>41</v>
      </c>
      <c r="N59" s="7">
        <f t="shared" si="8"/>
        <v>85</v>
      </c>
      <c r="O59" s="5"/>
      <c r="P59" s="4" t="s">
        <v>59</v>
      </c>
      <c r="Q59" s="4">
        <v>47</v>
      </c>
      <c r="R59" s="4">
        <v>46</v>
      </c>
      <c r="S59" s="7">
        <f t="shared" si="9"/>
        <v>93</v>
      </c>
      <c r="U59" s="4" t="s">
        <v>59</v>
      </c>
      <c r="V59" s="4">
        <f t="shared" si="4"/>
        <v>550</v>
      </c>
      <c r="W59" s="4">
        <f t="shared" si="4"/>
        <v>483</v>
      </c>
      <c r="X59" s="7">
        <f t="shared" si="10"/>
        <v>1033</v>
      </c>
    </row>
    <row r="60" spans="1:24" ht="13.5">
      <c r="A60" t="s">
        <v>60</v>
      </c>
      <c r="B60" s="4">
        <v>320</v>
      </c>
      <c r="C60" s="4">
        <v>322</v>
      </c>
      <c r="D60" s="7">
        <f t="shared" si="6"/>
        <v>642</v>
      </c>
      <c r="E60" s="5"/>
      <c r="F60" s="4" t="s">
        <v>60</v>
      </c>
      <c r="G60" s="4">
        <v>96</v>
      </c>
      <c r="H60" s="4">
        <v>112</v>
      </c>
      <c r="I60" s="7">
        <f t="shared" si="7"/>
        <v>208</v>
      </c>
      <c r="J60" s="5"/>
      <c r="K60" s="4" t="s">
        <v>60</v>
      </c>
      <c r="L60" s="4">
        <v>48</v>
      </c>
      <c r="M60" s="4">
        <v>38</v>
      </c>
      <c r="N60" s="7">
        <f t="shared" si="8"/>
        <v>86</v>
      </c>
      <c r="O60" s="5"/>
      <c r="P60" s="4" t="s">
        <v>60</v>
      </c>
      <c r="Q60" s="4">
        <v>55</v>
      </c>
      <c r="R60" s="4">
        <v>47</v>
      </c>
      <c r="S60" s="7">
        <f t="shared" si="9"/>
        <v>102</v>
      </c>
      <c r="U60" s="4" t="s">
        <v>60</v>
      </c>
      <c r="V60" s="4">
        <f t="shared" si="4"/>
        <v>519</v>
      </c>
      <c r="W60" s="4">
        <f t="shared" si="4"/>
        <v>519</v>
      </c>
      <c r="X60" s="7">
        <f t="shared" si="10"/>
        <v>1038</v>
      </c>
    </row>
    <row r="61" spans="1:24" ht="13.5">
      <c r="A61" t="s">
        <v>61</v>
      </c>
      <c r="B61" s="4">
        <v>352</v>
      </c>
      <c r="C61" s="4">
        <v>336</v>
      </c>
      <c r="D61" s="7">
        <f t="shared" si="6"/>
        <v>688</v>
      </c>
      <c r="E61" s="5"/>
      <c r="F61" s="4" t="s">
        <v>61</v>
      </c>
      <c r="G61" s="4">
        <v>136</v>
      </c>
      <c r="H61" s="4">
        <v>101</v>
      </c>
      <c r="I61" s="7">
        <f t="shared" si="7"/>
        <v>237</v>
      </c>
      <c r="J61" s="5"/>
      <c r="K61" s="4" t="s">
        <v>61</v>
      </c>
      <c r="L61" s="4">
        <v>52</v>
      </c>
      <c r="M61" s="4">
        <v>34</v>
      </c>
      <c r="N61" s="7">
        <f t="shared" si="8"/>
        <v>86</v>
      </c>
      <c r="O61" s="5"/>
      <c r="P61" s="4" t="s">
        <v>61</v>
      </c>
      <c r="Q61" s="4">
        <v>48</v>
      </c>
      <c r="R61" s="4">
        <v>51</v>
      </c>
      <c r="S61" s="7">
        <f t="shared" si="9"/>
        <v>99</v>
      </c>
      <c r="U61" s="4" t="s">
        <v>61</v>
      </c>
      <c r="V61" s="4">
        <f t="shared" si="4"/>
        <v>588</v>
      </c>
      <c r="W61" s="4">
        <f t="shared" si="4"/>
        <v>522</v>
      </c>
      <c r="X61" s="7">
        <f t="shared" si="10"/>
        <v>1110</v>
      </c>
    </row>
    <row r="62" spans="1:24" ht="13.5">
      <c r="A62" t="s">
        <v>62</v>
      </c>
      <c r="B62" s="4">
        <v>344</v>
      </c>
      <c r="C62" s="4">
        <v>367</v>
      </c>
      <c r="D62" s="7">
        <f t="shared" si="6"/>
        <v>711</v>
      </c>
      <c r="E62" s="5"/>
      <c r="F62" s="4" t="s">
        <v>62</v>
      </c>
      <c r="G62" s="4">
        <v>123</v>
      </c>
      <c r="H62" s="4">
        <v>116</v>
      </c>
      <c r="I62" s="7">
        <f t="shared" si="7"/>
        <v>239</v>
      </c>
      <c r="J62" s="5"/>
      <c r="K62" s="4" t="s">
        <v>62</v>
      </c>
      <c r="L62" s="4">
        <v>47</v>
      </c>
      <c r="M62" s="4">
        <v>42</v>
      </c>
      <c r="N62" s="7">
        <f t="shared" si="8"/>
        <v>89</v>
      </c>
      <c r="O62" s="5"/>
      <c r="P62" s="4" t="s">
        <v>62</v>
      </c>
      <c r="Q62" s="4">
        <v>55</v>
      </c>
      <c r="R62" s="4">
        <v>58</v>
      </c>
      <c r="S62" s="7">
        <f t="shared" si="9"/>
        <v>113</v>
      </c>
      <c r="U62" s="4" t="s">
        <v>62</v>
      </c>
      <c r="V62" s="4">
        <f t="shared" si="4"/>
        <v>569</v>
      </c>
      <c r="W62" s="4">
        <f t="shared" si="4"/>
        <v>583</v>
      </c>
      <c r="X62" s="7">
        <f t="shared" si="10"/>
        <v>1152</v>
      </c>
    </row>
    <row r="63" spans="1:24" ht="13.5">
      <c r="A63" t="s">
        <v>63</v>
      </c>
      <c r="B63" s="4">
        <v>348</v>
      </c>
      <c r="C63" s="4">
        <v>365</v>
      </c>
      <c r="D63" s="7">
        <f t="shared" si="6"/>
        <v>713</v>
      </c>
      <c r="E63" s="5"/>
      <c r="F63" s="4" t="s">
        <v>63</v>
      </c>
      <c r="G63" s="4">
        <v>136</v>
      </c>
      <c r="H63" s="4">
        <v>161</v>
      </c>
      <c r="I63" s="7">
        <f t="shared" si="7"/>
        <v>297</v>
      </c>
      <c r="J63" s="5"/>
      <c r="K63" s="4" t="s">
        <v>63</v>
      </c>
      <c r="L63" s="4">
        <v>45</v>
      </c>
      <c r="M63" s="4">
        <v>41</v>
      </c>
      <c r="N63" s="7">
        <f t="shared" si="8"/>
        <v>86</v>
      </c>
      <c r="O63" s="5"/>
      <c r="P63" s="4" t="s">
        <v>63</v>
      </c>
      <c r="Q63" s="4">
        <v>69</v>
      </c>
      <c r="R63" s="4">
        <v>48</v>
      </c>
      <c r="S63" s="7">
        <f t="shared" si="9"/>
        <v>117</v>
      </c>
      <c r="U63" s="4" t="s">
        <v>63</v>
      </c>
      <c r="V63" s="4">
        <f t="shared" si="4"/>
        <v>598</v>
      </c>
      <c r="W63" s="4">
        <f t="shared" si="4"/>
        <v>615</v>
      </c>
      <c r="X63" s="7">
        <f t="shared" si="10"/>
        <v>1213</v>
      </c>
    </row>
    <row r="64" spans="1:24" ht="13.5">
      <c r="A64" t="s">
        <v>64</v>
      </c>
      <c r="B64" s="4">
        <v>410</v>
      </c>
      <c r="C64" s="4">
        <v>346</v>
      </c>
      <c r="D64" s="7">
        <f t="shared" si="6"/>
        <v>756</v>
      </c>
      <c r="E64" s="5"/>
      <c r="F64" s="4" t="s">
        <v>64</v>
      </c>
      <c r="G64" s="4">
        <v>154</v>
      </c>
      <c r="H64" s="4">
        <v>129</v>
      </c>
      <c r="I64" s="7">
        <f t="shared" si="7"/>
        <v>283</v>
      </c>
      <c r="J64" s="5"/>
      <c r="K64" s="4" t="s">
        <v>64</v>
      </c>
      <c r="L64" s="4">
        <v>29</v>
      </c>
      <c r="M64" s="4">
        <v>41</v>
      </c>
      <c r="N64" s="7">
        <f t="shared" si="8"/>
        <v>70</v>
      </c>
      <c r="O64" s="5"/>
      <c r="P64" s="4" t="s">
        <v>64</v>
      </c>
      <c r="Q64" s="4">
        <v>77</v>
      </c>
      <c r="R64" s="4">
        <v>57</v>
      </c>
      <c r="S64" s="7">
        <f t="shared" si="9"/>
        <v>134</v>
      </c>
      <c r="U64" s="4" t="s">
        <v>64</v>
      </c>
      <c r="V64" s="4">
        <f t="shared" si="4"/>
        <v>670</v>
      </c>
      <c r="W64" s="4">
        <f t="shared" si="4"/>
        <v>573</v>
      </c>
      <c r="X64" s="7">
        <f t="shared" si="10"/>
        <v>1243</v>
      </c>
    </row>
    <row r="65" spans="1:24" ht="13.5">
      <c r="A65" t="s">
        <v>65</v>
      </c>
      <c r="B65" s="4">
        <v>384</v>
      </c>
      <c r="C65" s="4">
        <v>395</v>
      </c>
      <c r="D65" s="7">
        <f t="shared" si="6"/>
        <v>779</v>
      </c>
      <c r="E65" s="5"/>
      <c r="F65" s="4" t="s">
        <v>65</v>
      </c>
      <c r="G65" s="4">
        <v>131</v>
      </c>
      <c r="H65" s="4">
        <v>124</v>
      </c>
      <c r="I65" s="7">
        <f t="shared" si="7"/>
        <v>255</v>
      </c>
      <c r="J65" s="5"/>
      <c r="K65" s="4" t="s">
        <v>65</v>
      </c>
      <c r="L65" s="4">
        <v>49</v>
      </c>
      <c r="M65" s="4">
        <v>38</v>
      </c>
      <c r="N65" s="7">
        <f t="shared" si="8"/>
        <v>87</v>
      </c>
      <c r="O65" s="5"/>
      <c r="P65" s="4" t="s">
        <v>65</v>
      </c>
      <c r="Q65" s="4">
        <v>67</v>
      </c>
      <c r="R65" s="4">
        <v>44</v>
      </c>
      <c r="S65" s="7">
        <f t="shared" si="9"/>
        <v>111</v>
      </c>
      <c r="U65" s="4" t="s">
        <v>65</v>
      </c>
      <c r="V65" s="4">
        <f t="shared" si="4"/>
        <v>631</v>
      </c>
      <c r="W65" s="4">
        <f t="shared" si="4"/>
        <v>601</v>
      </c>
      <c r="X65" s="7">
        <f t="shared" si="10"/>
        <v>1232</v>
      </c>
    </row>
    <row r="66" spans="1:24" ht="13.5">
      <c r="A66" t="s">
        <v>66</v>
      </c>
      <c r="B66" s="4">
        <v>340</v>
      </c>
      <c r="C66" s="4">
        <v>383</v>
      </c>
      <c r="D66" s="7">
        <f t="shared" si="6"/>
        <v>723</v>
      </c>
      <c r="E66" s="5"/>
      <c r="F66" s="4" t="s">
        <v>66</v>
      </c>
      <c r="G66" s="4">
        <v>127</v>
      </c>
      <c r="H66" s="4">
        <v>133</v>
      </c>
      <c r="I66" s="7">
        <f t="shared" si="7"/>
        <v>260</v>
      </c>
      <c r="J66" s="5"/>
      <c r="K66" s="4" t="s">
        <v>66</v>
      </c>
      <c r="L66" s="4">
        <v>49</v>
      </c>
      <c r="M66" s="4">
        <v>31</v>
      </c>
      <c r="N66" s="7">
        <f t="shared" si="8"/>
        <v>80</v>
      </c>
      <c r="O66" s="5"/>
      <c r="P66" s="4" t="s">
        <v>66</v>
      </c>
      <c r="Q66" s="4">
        <v>71</v>
      </c>
      <c r="R66" s="4">
        <v>67</v>
      </c>
      <c r="S66" s="7">
        <f t="shared" si="9"/>
        <v>138</v>
      </c>
      <c r="U66" s="4" t="s">
        <v>66</v>
      </c>
      <c r="V66" s="4">
        <f t="shared" si="4"/>
        <v>587</v>
      </c>
      <c r="W66" s="4">
        <f t="shared" si="4"/>
        <v>614</v>
      </c>
      <c r="X66" s="7">
        <f t="shared" si="10"/>
        <v>1201</v>
      </c>
    </row>
    <row r="67" spans="1:24" ht="13.5">
      <c r="A67" t="s">
        <v>67</v>
      </c>
      <c r="B67" s="4">
        <v>275</v>
      </c>
      <c r="C67" s="4">
        <v>304</v>
      </c>
      <c r="D67" s="7">
        <f t="shared" si="6"/>
        <v>579</v>
      </c>
      <c r="E67" s="5"/>
      <c r="F67" s="4" t="s">
        <v>67</v>
      </c>
      <c r="G67" s="4">
        <v>103</v>
      </c>
      <c r="H67" s="4">
        <v>112</v>
      </c>
      <c r="I67" s="7">
        <f t="shared" si="7"/>
        <v>215</v>
      </c>
      <c r="J67" s="5"/>
      <c r="K67" s="4" t="s">
        <v>67</v>
      </c>
      <c r="L67" s="4">
        <v>35</v>
      </c>
      <c r="M67" s="4">
        <v>30</v>
      </c>
      <c r="N67" s="7">
        <f t="shared" si="8"/>
        <v>65</v>
      </c>
      <c r="O67" s="5"/>
      <c r="P67" s="4" t="s">
        <v>67</v>
      </c>
      <c r="Q67" s="4">
        <v>49</v>
      </c>
      <c r="R67" s="4">
        <v>54</v>
      </c>
      <c r="S67" s="7">
        <f t="shared" si="9"/>
        <v>103</v>
      </c>
      <c r="U67" s="4" t="s">
        <v>67</v>
      </c>
      <c r="V67" s="4">
        <f t="shared" si="4"/>
        <v>462</v>
      </c>
      <c r="W67" s="4">
        <f t="shared" si="4"/>
        <v>500</v>
      </c>
      <c r="X67" s="7">
        <f t="shared" si="10"/>
        <v>962</v>
      </c>
    </row>
    <row r="68" spans="1:24" ht="13.5">
      <c r="A68" t="s">
        <v>68</v>
      </c>
      <c r="B68" s="4">
        <v>172</v>
      </c>
      <c r="C68" s="4">
        <v>191</v>
      </c>
      <c r="D68" s="7">
        <f t="shared" si="6"/>
        <v>363</v>
      </c>
      <c r="E68" s="5"/>
      <c r="F68" s="4" t="s">
        <v>68</v>
      </c>
      <c r="G68" s="4">
        <v>61</v>
      </c>
      <c r="H68" s="4">
        <v>76</v>
      </c>
      <c r="I68" s="7">
        <f t="shared" si="7"/>
        <v>137</v>
      </c>
      <c r="J68" s="5"/>
      <c r="K68" s="4" t="s">
        <v>68</v>
      </c>
      <c r="L68" s="4">
        <v>16</v>
      </c>
      <c r="M68" s="4">
        <v>20</v>
      </c>
      <c r="N68" s="7">
        <f t="shared" si="8"/>
        <v>36</v>
      </c>
      <c r="O68" s="5"/>
      <c r="P68" s="4" t="s">
        <v>68</v>
      </c>
      <c r="Q68" s="4">
        <v>21</v>
      </c>
      <c r="R68" s="4">
        <v>29</v>
      </c>
      <c r="S68" s="7">
        <f t="shared" si="9"/>
        <v>50</v>
      </c>
      <c r="U68" s="4" t="s">
        <v>68</v>
      </c>
      <c r="V68" s="4">
        <f t="shared" si="4"/>
        <v>270</v>
      </c>
      <c r="W68" s="4">
        <f t="shared" si="4"/>
        <v>316</v>
      </c>
      <c r="X68" s="7">
        <f t="shared" si="10"/>
        <v>586</v>
      </c>
    </row>
    <row r="69" spans="1:24" ht="13.5">
      <c r="A69" t="s">
        <v>69</v>
      </c>
      <c r="B69" s="4">
        <v>241</v>
      </c>
      <c r="C69" s="4">
        <v>269</v>
      </c>
      <c r="D69" s="7">
        <f t="shared" si="6"/>
        <v>510</v>
      </c>
      <c r="E69" s="5"/>
      <c r="F69" s="4" t="s">
        <v>69</v>
      </c>
      <c r="G69" s="4">
        <v>103</v>
      </c>
      <c r="H69" s="4">
        <v>102</v>
      </c>
      <c r="I69" s="7">
        <f t="shared" si="7"/>
        <v>205</v>
      </c>
      <c r="J69" s="5"/>
      <c r="K69" s="4" t="s">
        <v>69</v>
      </c>
      <c r="L69" s="4">
        <v>20</v>
      </c>
      <c r="M69" s="4">
        <v>32</v>
      </c>
      <c r="N69" s="7">
        <f t="shared" si="8"/>
        <v>52</v>
      </c>
      <c r="O69" s="5"/>
      <c r="P69" s="4" t="s">
        <v>69</v>
      </c>
      <c r="Q69" s="4">
        <v>47</v>
      </c>
      <c r="R69" s="4">
        <v>42</v>
      </c>
      <c r="S69" s="7">
        <f t="shared" si="9"/>
        <v>89</v>
      </c>
      <c r="U69" s="4" t="s">
        <v>69</v>
      </c>
      <c r="V69" s="4">
        <f t="shared" si="4"/>
        <v>411</v>
      </c>
      <c r="W69" s="4">
        <f t="shared" si="4"/>
        <v>445</v>
      </c>
      <c r="X69" s="7">
        <f t="shared" si="10"/>
        <v>856</v>
      </c>
    </row>
    <row r="70" spans="1:24" ht="13.5">
      <c r="A70" t="s">
        <v>70</v>
      </c>
      <c r="B70" s="4">
        <v>240</v>
      </c>
      <c r="C70" s="4">
        <v>291</v>
      </c>
      <c r="D70" s="7">
        <f t="shared" si="6"/>
        <v>531</v>
      </c>
      <c r="E70" s="5"/>
      <c r="F70" s="4" t="s">
        <v>70</v>
      </c>
      <c r="G70" s="4">
        <v>87</v>
      </c>
      <c r="H70" s="4">
        <v>117</v>
      </c>
      <c r="I70" s="7">
        <f t="shared" si="7"/>
        <v>204</v>
      </c>
      <c r="J70" s="5"/>
      <c r="K70" s="4" t="s">
        <v>70</v>
      </c>
      <c r="L70" s="4">
        <v>19</v>
      </c>
      <c r="M70" s="4">
        <v>20</v>
      </c>
      <c r="N70" s="7">
        <f t="shared" si="8"/>
        <v>39</v>
      </c>
      <c r="O70" s="5"/>
      <c r="P70" s="4" t="s">
        <v>70</v>
      </c>
      <c r="Q70" s="4">
        <v>42</v>
      </c>
      <c r="R70" s="4">
        <v>43</v>
      </c>
      <c r="S70" s="7">
        <f t="shared" si="9"/>
        <v>85</v>
      </c>
      <c r="U70" s="4" t="s">
        <v>70</v>
      </c>
      <c r="V70" s="4">
        <f aca="true" t="shared" si="11" ref="V70:W110">B70+G70+L70+Q70</f>
        <v>388</v>
      </c>
      <c r="W70" s="4">
        <f t="shared" si="11"/>
        <v>471</v>
      </c>
      <c r="X70" s="7">
        <f t="shared" si="10"/>
        <v>859</v>
      </c>
    </row>
    <row r="71" spans="1:24" ht="13.5">
      <c r="A71" t="s">
        <v>71</v>
      </c>
      <c r="B71" s="4">
        <v>238</v>
      </c>
      <c r="C71" s="4">
        <v>295</v>
      </c>
      <c r="D71" s="7">
        <f t="shared" si="6"/>
        <v>533</v>
      </c>
      <c r="E71" s="5"/>
      <c r="F71" s="4" t="s">
        <v>71</v>
      </c>
      <c r="G71" s="4">
        <v>102</v>
      </c>
      <c r="H71" s="4">
        <v>113</v>
      </c>
      <c r="I71" s="7">
        <f t="shared" si="7"/>
        <v>215</v>
      </c>
      <c r="J71" s="5"/>
      <c r="K71" s="4" t="s">
        <v>71</v>
      </c>
      <c r="L71" s="4">
        <v>35</v>
      </c>
      <c r="M71" s="4">
        <v>27</v>
      </c>
      <c r="N71" s="7">
        <f t="shared" si="8"/>
        <v>62</v>
      </c>
      <c r="O71" s="5"/>
      <c r="P71" s="4" t="s">
        <v>71</v>
      </c>
      <c r="Q71" s="4">
        <v>38</v>
      </c>
      <c r="R71" s="4">
        <v>43</v>
      </c>
      <c r="S71" s="7">
        <f t="shared" si="9"/>
        <v>81</v>
      </c>
      <c r="U71" s="4" t="s">
        <v>71</v>
      </c>
      <c r="V71" s="4">
        <f t="shared" si="11"/>
        <v>413</v>
      </c>
      <c r="W71" s="4">
        <f t="shared" si="11"/>
        <v>478</v>
      </c>
      <c r="X71" s="7">
        <f t="shared" si="10"/>
        <v>891</v>
      </c>
    </row>
    <row r="72" spans="1:24" ht="13.5">
      <c r="A72" t="s">
        <v>72</v>
      </c>
      <c r="B72" s="4">
        <v>266</v>
      </c>
      <c r="C72" s="4">
        <v>326</v>
      </c>
      <c r="D72" s="7">
        <f t="shared" si="6"/>
        <v>592</v>
      </c>
      <c r="E72" s="5"/>
      <c r="F72" s="4" t="s">
        <v>72</v>
      </c>
      <c r="G72" s="4">
        <v>97</v>
      </c>
      <c r="H72" s="4">
        <v>119</v>
      </c>
      <c r="I72" s="7">
        <f t="shared" si="7"/>
        <v>216</v>
      </c>
      <c r="J72" s="5"/>
      <c r="K72" s="4" t="s">
        <v>72</v>
      </c>
      <c r="L72" s="4">
        <v>30</v>
      </c>
      <c r="M72" s="4">
        <v>37</v>
      </c>
      <c r="N72" s="7">
        <f t="shared" si="8"/>
        <v>67</v>
      </c>
      <c r="O72" s="5"/>
      <c r="P72" s="4" t="s">
        <v>72</v>
      </c>
      <c r="Q72" s="4">
        <v>47</v>
      </c>
      <c r="R72" s="4">
        <v>55</v>
      </c>
      <c r="S72" s="7">
        <f t="shared" si="9"/>
        <v>102</v>
      </c>
      <c r="U72" s="4" t="s">
        <v>72</v>
      </c>
      <c r="V72" s="4">
        <f t="shared" si="11"/>
        <v>440</v>
      </c>
      <c r="W72" s="4">
        <f t="shared" si="11"/>
        <v>537</v>
      </c>
      <c r="X72" s="7">
        <f t="shared" si="10"/>
        <v>977</v>
      </c>
    </row>
    <row r="73" spans="1:24" ht="13.5">
      <c r="A73" t="s">
        <v>73</v>
      </c>
      <c r="B73" s="4">
        <v>245</v>
      </c>
      <c r="C73" s="4">
        <v>309</v>
      </c>
      <c r="D73" s="7">
        <f t="shared" si="6"/>
        <v>554</v>
      </c>
      <c r="E73" s="5"/>
      <c r="F73" s="4" t="s">
        <v>73</v>
      </c>
      <c r="G73" s="4">
        <v>88</v>
      </c>
      <c r="H73" s="4">
        <v>121</v>
      </c>
      <c r="I73" s="7">
        <f t="shared" si="7"/>
        <v>209</v>
      </c>
      <c r="J73" s="5"/>
      <c r="K73" s="4" t="s">
        <v>73</v>
      </c>
      <c r="L73" s="4">
        <v>27</v>
      </c>
      <c r="M73" s="4">
        <v>46</v>
      </c>
      <c r="N73" s="7">
        <f t="shared" si="8"/>
        <v>73</v>
      </c>
      <c r="O73" s="5"/>
      <c r="P73" s="4" t="s">
        <v>73</v>
      </c>
      <c r="Q73" s="4">
        <v>51</v>
      </c>
      <c r="R73" s="4">
        <v>61</v>
      </c>
      <c r="S73" s="7">
        <f t="shared" si="9"/>
        <v>112</v>
      </c>
      <c r="U73" s="4" t="s">
        <v>73</v>
      </c>
      <c r="V73" s="4">
        <f t="shared" si="11"/>
        <v>411</v>
      </c>
      <c r="W73" s="4">
        <f t="shared" si="11"/>
        <v>537</v>
      </c>
      <c r="X73" s="7">
        <f t="shared" si="10"/>
        <v>948</v>
      </c>
    </row>
    <row r="74" spans="1:24" ht="13.5">
      <c r="A74" t="s">
        <v>74</v>
      </c>
      <c r="B74" s="4">
        <v>245</v>
      </c>
      <c r="C74" s="4">
        <v>280</v>
      </c>
      <c r="D74" s="7">
        <f t="shared" si="6"/>
        <v>525</v>
      </c>
      <c r="E74" s="5"/>
      <c r="F74" s="4" t="s">
        <v>74</v>
      </c>
      <c r="G74" s="4">
        <v>103</v>
      </c>
      <c r="H74" s="4">
        <v>103</v>
      </c>
      <c r="I74" s="7">
        <f t="shared" si="7"/>
        <v>206</v>
      </c>
      <c r="J74" s="5"/>
      <c r="K74" s="4" t="s">
        <v>74</v>
      </c>
      <c r="L74" s="4">
        <v>30</v>
      </c>
      <c r="M74" s="4">
        <v>34</v>
      </c>
      <c r="N74" s="7">
        <f t="shared" si="8"/>
        <v>64</v>
      </c>
      <c r="O74" s="5"/>
      <c r="P74" s="4" t="s">
        <v>74</v>
      </c>
      <c r="Q74" s="4">
        <v>37</v>
      </c>
      <c r="R74" s="4">
        <v>37</v>
      </c>
      <c r="S74" s="7">
        <f t="shared" si="9"/>
        <v>74</v>
      </c>
      <c r="U74" s="4" t="s">
        <v>74</v>
      </c>
      <c r="V74" s="4">
        <f t="shared" si="11"/>
        <v>415</v>
      </c>
      <c r="W74" s="4">
        <f t="shared" si="11"/>
        <v>454</v>
      </c>
      <c r="X74" s="7">
        <f t="shared" si="10"/>
        <v>869</v>
      </c>
    </row>
    <row r="75" spans="1:24" ht="13.5">
      <c r="A75" t="s">
        <v>75</v>
      </c>
      <c r="B75" s="4">
        <v>228</v>
      </c>
      <c r="C75" s="4">
        <v>285</v>
      </c>
      <c r="D75" s="7">
        <f t="shared" si="6"/>
        <v>513</v>
      </c>
      <c r="E75" s="5"/>
      <c r="F75" s="4" t="s">
        <v>75</v>
      </c>
      <c r="G75" s="4">
        <v>75</v>
      </c>
      <c r="H75" s="4">
        <v>105</v>
      </c>
      <c r="I75" s="7">
        <f t="shared" si="7"/>
        <v>180</v>
      </c>
      <c r="J75" s="5"/>
      <c r="K75" s="4" t="s">
        <v>75</v>
      </c>
      <c r="L75" s="4">
        <v>25</v>
      </c>
      <c r="M75" s="4">
        <v>42</v>
      </c>
      <c r="N75" s="7">
        <f t="shared" si="8"/>
        <v>67</v>
      </c>
      <c r="O75" s="5"/>
      <c r="P75" s="4" t="s">
        <v>75</v>
      </c>
      <c r="Q75" s="4">
        <v>34</v>
      </c>
      <c r="R75" s="4">
        <v>44</v>
      </c>
      <c r="S75" s="7">
        <f t="shared" si="9"/>
        <v>78</v>
      </c>
      <c r="U75" s="4" t="s">
        <v>75</v>
      </c>
      <c r="V75" s="4">
        <f t="shared" si="11"/>
        <v>362</v>
      </c>
      <c r="W75" s="4">
        <f t="shared" si="11"/>
        <v>476</v>
      </c>
      <c r="X75" s="7">
        <f t="shared" si="10"/>
        <v>838</v>
      </c>
    </row>
    <row r="76" spans="1:24" ht="13.5">
      <c r="A76" t="s">
        <v>76</v>
      </c>
      <c r="B76" s="4">
        <v>251</v>
      </c>
      <c r="C76" s="4">
        <v>316</v>
      </c>
      <c r="D76" s="7">
        <f t="shared" si="6"/>
        <v>567</v>
      </c>
      <c r="E76" s="5"/>
      <c r="F76" s="4" t="s">
        <v>76</v>
      </c>
      <c r="G76" s="4">
        <v>104</v>
      </c>
      <c r="H76" s="4">
        <v>116</v>
      </c>
      <c r="I76" s="7">
        <f t="shared" si="7"/>
        <v>220</v>
      </c>
      <c r="J76" s="5"/>
      <c r="K76" s="4" t="s">
        <v>76</v>
      </c>
      <c r="L76" s="4">
        <v>31</v>
      </c>
      <c r="M76" s="4">
        <v>45</v>
      </c>
      <c r="N76" s="7">
        <f t="shared" si="8"/>
        <v>76</v>
      </c>
      <c r="O76" s="5"/>
      <c r="P76" s="4" t="s">
        <v>76</v>
      </c>
      <c r="Q76" s="4">
        <v>31</v>
      </c>
      <c r="R76" s="4">
        <v>41</v>
      </c>
      <c r="S76" s="7">
        <f t="shared" si="9"/>
        <v>72</v>
      </c>
      <c r="U76" s="4" t="s">
        <v>76</v>
      </c>
      <c r="V76" s="4">
        <f t="shared" si="11"/>
        <v>417</v>
      </c>
      <c r="W76" s="4">
        <f t="shared" si="11"/>
        <v>518</v>
      </c>
      <c r="X76" s="7">
        <f t="shared" si="10"/>
        <v>935</v>
      </c>
    </row>
    <row r="77" spans="1:24" ht="13.5">
      <c r="A77" t="s">
        <v>77</v>
      </c>
      <c r="B77" s="4">
        <v>247</v>
      </c>
      <c r="C77" s="4">
        <v>308</v>
      </c>
      <c r="D77" s="7">
        <f t="shared" si="6"/>
        <v>555</v>
      </c>
      <c r="E77" s="5"/>
      <c r="F77" s="4" t="s">
        <v>77</v>
      </c>
      <c r="G77" s="4">
        <v>96</v>
      </c>
      <c r="H77" s="4">
        <v>105</v>
      </c>
      <c r="I77" s="7">
        <f t="shared" si="7"/>
        <v>201</v>
      </c>
      <c r="J77" s="5"/>
      <c r="K77" s="4" t="s">
        <v>77</v>
      </c>
      <c r="L77" s="4">
        <v>41</v>
      </c>
      <c r="M77" s="4">
        <v>39</v>
      </c>
      <c r="N77" s="7">
        <f t="shared" si="8"/>
        <v>80</v>
      </c>
      <c r="O77" s="5"/>
      <c r="P77" s="4" t="s">
        <v>77</v>
      </c>
      <c r="Q77" s="4">
        <v>45</v>
      </c>
      <c r="R77" s="4">
        <v>51</v>
      </c>
      <c r="S77" s="7">
        <f t="shared" si="9"/>
        <v>96</v>
      </c>
      <c r="U77" s="4" t="s">
        <v>77</v>
      </c>
      <c r="V77" s="4">
        <f t="shared" si="11"/>
        <v>429</v>
      </c>
      <c r="W77" s="4">
        <f t="shared" si="11"/>
        <v>503</v>
      </c>
      <c r="X77" s="7">
        <f t="shared" si="10"/>
        <v>932</v>
      </c>
    </row>
    <row r="78" spans="1:24" ht="13.5">
      <c r="A78" t="s">
        <v>78</v>
      </c>
      <c r="B78" s="4">
        <v>235</v>
      </c>
      <c r="C78" s="4">
        <v>302</v>
      </c>
      <c r="D78" s="7">
        <f t="shared" si="6"/>
        <v>537</v>
      </c>
      <c r="E78" s="5"/>
      <c r="F78" s="4" t="s">
        <v>78</v>
      </c>
      <c r="G78" s="4">
        <v>80</v>
      </c>
      <c r="H78" s="4">
        <v>106</v>
      </c>
      <c r="I78" s="7">
        <f t="shared" si="7"/>
        <v>186</v>
      </c>
      <c r="J78" s="5"/>
      <c r="K78" s="4" t="s">
        <v>78</v>
      </c>
      <c r="L78" s="4">
        <v>31</v>
      </c>
      <c r="M78" s="4">
        <v>49</v>
      </c>
      <c r="N78" s="7">
        <f t="shared" si="8"/>
        <v>80</v>
      </c>
      <c r="O78" s="5"/>
      <c r="P78" s="4" t="s">
        <v>78</v>
      </c>
      <c r="Q78" s="4">
        <v>51</v>
      </c>
      <c r="R78" s="4">
        <v>50</v>
      </c>
      <c r="S78" s="7">
        <f t="shared" si="9"/>
        <v>101</v>
      </c>
      <c r="U78" s="4" t="s">
        <v>78</v>
      </c>
      <c r="V78" s="4">
        <f t="shared" si="11"/>
        <v>397</v>
      </c>
      <c r="W78" s="4">
        <f t="shared" si="11"/>
        <v>507</v>
      </c>
      <c r="X78" s="7">
        <f t="shared" si="10"/>
        <v>904</v>
      </c>
    </row>
    <row r="79" spans="1:24" ht="13.5">
      <c r="A79" t="s">
        <v>79</v>
      </c>
      <c r="B79" s="4">
        <v>235</v>
      </c>
      <c r="C79" s="4">
        <v>326</v>
      </c>
      <c r="D79" s="7">
        <f t="shared" si="6"/>
        <v>561</v>
      </c>
      <c r="E79" s="5"/>
      <c r="F79" s="4" t="s">
        <v>79</v>
      </c>
      <c r="G79" s="4">
        <v>84</v>
      </c>
      <c r="H79" s="4">
        <v>97</v>
      </c>
      <c r="I79" s="7">
        <f t="shared" si="7"/>
        <v>181</v>
      </c>
      <c r="J79" s="5"/>
      <c r="K79" s="4" t="s">
        <v>79</v>
      </c>
      <c r="L79" s="4">
        <v>38</v>
      </c>
      <c r="M79" s="4">
        <v>43</v>
      </c>
      <c r="N79" s="7">
        <f t="shared" si="8"/>
        <v>81</v>
      </c>
      <c r="O79" s="5"/>
      <c r="P79" s="4" t="s">
        <v>79</v>
      </c>
      <c r="Q79" s="4">
        <v>38</v>
      </c>
      <c r="R79" s="4">
        <v>44</v>
      </c>
      <c r="S79" s="7">
        <f t="shared" si="9"/>
        <v>82</v>
      </c>
      <c r="U79" s="4" t="s">
        <v>79</v>
      </c>
      <c r="V79" s="4">
        <f t="shared" si="11"/>
        <v>395</v>
      </c>
      <c r="W79" s="4">
        <f t="shared" si="11"/>
        <v>510</v>
      </c>
      <c r="X79" s="7">
        <f t="shared" si="10"/>
        <v>905</v>
      </c>
    </row>
    <row r="80" spans="1:24" ht="13.5">
      <c r="A80" t="s">
        <v>80</v>
      </c>
      <c r="B80" s="4">
        <v>219</v>
      </c>
      <c r="C80" s="4">
        <v>294</v>
      </c>
      <c r="D80" s="7">
        <f t="shared" si="6"/>
        <v>513</v>
      </c>
      <c r="E80" s="5"/>
      <c r="F80" s="4" t="s">
        <v>80</v>
      </c>
      <c r="G80" s="4">
        <v>66</v>
      </c>
      <c r="H80" s="4">
        <v>96</v>
      </c>
      <c r="I80" s="7">
        <f t="shared" si="7"/>
        <v>162</v>
      </c>
      <c r="J80" s="5"/>
      <c r="K80" s="4" t="s">
        <v>80</v>
      </c>
      <c r="L80" s="4">
        <v>34</v>
      </c>
      <c r="M80" s="4">
        <v>42</v>
      </c>
      <c r="N80" s="7">
        <f t="shared" si="8"/>
        <v>76</v>
      </c>
      <c r="O80" s="5"/>
      <c r="P80" s="4" t="s">
        <v>80</v>
      </c>
      <c r="Q80" s="4">
        <v>34</v>
      </c>
      <c r="R80" s="4">
        <v>50</v>
      </c>
      <c r="S80" s="7">
        <f t="shared" si="9"/>
        <v>84</v>
      </c>
      <c r="U80" s="4" t="s">
        <v>80</v>
      </c>
      <c r="V80" s="4">
        <f t="shared" si="11"/>
        <v>353</v>
      </c>
      <c r="W80" s="4">
        <f t="shared" si="11"/>
        <v>482</v>
      </c>
      <c r="X80" s="7">
        <f t="shared" si="10"/>
        <v>835</v>
      </c>
    </row>
    <row r="81" spans="1:24" ht="13.5">
      <c r="A81" t="s">
        <v>81</v>
      </c>
      <c r="B81" s="4">
        <v>204</v>
      </c>
      <c r="C81" s="4">
        <v>267</v>
      </c>
      <c r="D81" s="7">
        <f t="shared" si="6"/>
        <v>471</v>
      </c>
      <c r="E81" s="5"/>
      <c r="F81" s="4" t="s">
        <v>81</v>
      </c>
      <c r="G81" s="4">
        <v>82</v>
      </c>
      <c r="H81" s="4">
        <v>93</v>
      </c>
      <c r="I81" s="7">
        <f t="shared" si="7"/>
        <v>175</v>
      </c>
      <c r="J81" s="5"/>
      <c r="K81" s="4" t="s">
        <v>81</v>
      </c>
      <c r="L81" s="4">
        <v>33</v>
      </c>
      <c r="M81" s="4">
        <v>50</v>
      </c>
      <c r="N81" s="7">
        <f t="shared" si="8"/>
        <v>83</v>
      </c>
      <c r="O81" s="5"/>
      <c r="P81" s="4" t="s">
        <v>81</v>
      </c>
      <c r="Q81" s="4">
        <v>45</v>
      </c>
      <c r="R81" s="4">
        <v>56</v>
      </c>
      <c r="S81" s="7">
        <f t="shared" si="9"/>
        <v>101</v>
      </c>
      <c r="U81" s="4" t="s">
        <v>81</v>
      </c>
      <c r="V81" s="4">
        <f t="shared" si="11"/>
        <v>364</v>
      </c>
      <c r="W81" s="4">
        <f t="shared" si="11"/>
        <v>466</v>
      </c>
      <c r="X81" s="7">
        <f t="shared" si="10"/>
        <v>830</v>
      </c>
    </row>
    <row r="82" spans="1:24" ht="13.5">
      <c r="A82" t="s">
        <v>82</v>
      </c>
      <c r="B82" s="4">
        <v>201</v>
      </c>
      <c r="C82" s="4">
        <v>310</v>
      </c>
      <c r="D82" s="7">
        <f t="shared" si="6"/>
        <v>511</v>
      </c>
      <c r="E82" s="5"/>
      <c r="F82" s="4" t="s">
        <v>82</v>
      </c>
      <c r="G82" s="4">
        <v>82</v>
      </c>
      <c r="H82" s="4">
        <v>87</v>
      </c>
      <c r="I82" s="7">
        <f t="shared" si="7"/>
        <v>169</v>
      </c>
      <c r="J82" s="5"/>
      <c r="K82" s="4" t="s">
        <v>82</v>
      </c>
      <c r="L82" s="4">
        <v>30</v>
      </c>
      <c r="M82" s="4">
        <v>47</v>
      </c>
      <c r="N82" s="7">
        <f t="shared" si="8"/>
        <v>77</v>
      </c>
      <c r="O82" s="5"/>
      <c r="P82" s="4" t="s">
        <v>82</v>
      </c>
      <c r="Q82" s="4">
        <v>40</v>
      </c>
      <c r="R82" s="4">
        <v>50</v>
      </c>
      <c r="S82" s="7">
        <f t="shared" si="9"/>
        <v>90</v>
      </c>
      <c r="U82" s="4" t="s">
        <v>82</v>
      </c>
      <c r="V82" s="4">
        <f t="shared" si="11"/>
        <v>353</v>
      </c>
      <c r="W82" s="4">
        <f t="shared" si="11"/>
        <v>494</v>
      </c>
      <c r="X82" s="7">
        <f t="shared" si="10"/>
        <v>847</v>
      </c>
    </row>
    <row r="83" spans="1:24" ht="13.5">
      <c r="A83" t="s">
        <v>83</v>
      </c>
      <c r="B83" s="4">
        <v>201</v>
      </c>
      <c r="C83" s="4">
        <v>275</v>
      </c>
      <c r="D83" s="7">
        <f t="shared" si="6"/>
        <v>476</v>
      </c>
      <c r="E83" s="5"/>
      <c r="F83" s="4" t="s">
        <v>83</v>
      </c>
      <c r="G83" s="4">
        <v>81</v>
      </c>
      <c r="H83" s="4">
        <v>93</v>
      </c>
      <c r="I83" s="7">
        <f t="shared" si="7"/>
        <v>174</v>
      </c>
      <c r="J83" s="5"/>
      <c r="K83" s="4" t="s">
        <v>83</v>
      </c>
      <c r="L83" s="4">
        <v>34</v>
      </c>
      <c r="M83" s="4">
        <v>48</v>
      </c>
      <c r="N83" s="7">
        <f t="shared" si="8"/>
        <v>82</v>
      </c>
      <c r="O83" s="5"/>
      <c r="P83" s="4" t="s">
        <v>83</v>
      </c>
      <c r="Q83" s="4">
        <v>43</v>
      </c>
      <c r="R83" s="4">
        <v>55</v>
      </c>
      <c r="S83" s="7">
        <f t="shared" si="9"/>
        <v>98</v>
      </c>
      <c r="U83" s="4" t="s">
        <v>83</v>
      </c>
      <c r="V83" s="4">
        <f t="shared" si="11"/>
        <v>359</v>
      </c>
      <c r="W83" s="4">
        <f t="shared" si="11"/>
        <v>471</v>
      </c>
      <c r="X83" s="7">
        <f t="shared" si="10"/>
        <v>830</v>
      </c>
    </row>
    <row r="84" spans="1:24" ht="13.5">
      <c r="A84" t="s">
        <v>84</v>
      </c>
      <c r="B84" s="4">
        <v>198</v>
      </c>
      <c r="C84" s="4">
        <v>269</v>
      </c>
      <c r="D84" s="7">
        <f t="shared" si="6"/>
        <v>467</v>
      </c>
      <c r="E84" s="5"/>
      <c r="F84" s="4" t="s">
        <v>84</v>
      </c>
      <c r="G84" s="4">
        <v>55</v>
      </c>
      <c r="H84" s="4">
        <v>83</v>
      </c>
      <c r="I84" s="7">
        <f t="shared" si="7"/>
        <v>138</v>
      </c>
      <c r="J84" s="5"/>
      <c r="K84" s="4" t="s">
        <v>84</v>
      </c>
      <c r="L84" s="4">
        <v>31</v>
      </c>
      <c r="M84" s="4">
        <v>42</v>
      </c>
      <c r="N84" s="7">
        <f t="shared" si="8"/>
        <v>73</v>
      </c>
      <c r="O84" s="5"/>
      <c r="P84" s="4" t="s">
        <v>84</v>
      </c>
      <c r="Q84" s="4">
        <v>19</v>
      </c>
      <c r="R84" s="4">
        <v>39</v>
      </c>
      <c r="S84" s="7">
        <f t="shared" si="9"/>
        <v>58</v>
      </c>
      <c r="U84" s="4" t="s">
        <v>84</v>
      </c>
      <c r="V84" s="4">
        <f t="shared" si="11"/>
        <v>303</v>
      </c>
      <c r="W84" s="4">
        <f t="shared" si="11"/>
        <v>433</v>
      </c>
      <c r="X84" s="7">
        <f t="shared" si="10"/>
        <v>736</v>
      </c>
    </row>
    <row r="85" spans="1:24" ht="13.5">
      <c r="A85" s="2" t="s">
        <v>85</v>
      </c>
      <c r="B85" s="6">
        <v>180</v>
      </c>
      <c r="C85" s="6">
        <v>248</v>
      </c>
      <c r="D85" s="8">
        <f t="shared" si="6"/>
        <v>428</v>
      </c>
      <c r="E85" s="5"/>
      <c r="F85" s="6" t="s">
        <v>85</v>
      </c>
      <c r="G85" s="6">
        <v>50</v>
      </c>
      <c r="H85" s="6">
        <v>87</v>
      </c>
      <c r="I85" s="8">
        <f t="shared" si="7"/>
        <v>137</v>
      </c>
      <c r="J85" s="5"/>
      <c r="K85" s="6" t="s">
        <v>85</v>
      </c>
      <c r="L85" s="6">
        <v>31</v>
      </c>
      <c r="M85" s="6">
        <v>31</v>
      </c>
      <c r="N85" s="8">
        <f t="shared" si="8"/>
        <v>62</v>
      </c>
      <c r="O85" s="5"/>
      <c r="P85" s="6" t="s">
        <v>85</v>
      </c>
      <c r="Q85" s="6">
        <v>30</v>
      </c>
      <c r="R85" s="6">
        <v>66</v>
      </c>
      <c r="S85" s="8">
        <f t="shared" si="9"/>
        <v>96</v>
      </c>
      <c r="U85" s="6" t="s">
        <v>85</v>
      </c>
      <c r="V85" s="6">
        <f t="shared" si="11"/>
        <v>291</v>
      </c>
      <c r="W85" s="6">
        <f t="shared" si="11"/>
        <v>432</v>
      </c>
      <c r="X85" s="8">
        <f t="shared" si="10"/>
        <v>723</v>
      </c>
    </row>
    <row r="86" spans="1:24" ht="13.5">
      <c r="A86" t="s">
        <v>86</v>
      </c>
      <c r="B86" s="4">
        <v>148</v>
      </c>
      <c r="C86" s="4">
        <v>228</v>
      </c>
      <c r="D86" s="7">
        <f t="shared" si="6"/>
        <v>376</v>
      </c>
      <c r="E86" s="5"/>
      <c r="F86" s="4" t="s">
        <v>86</v>
      </c>
      <c r="G86" s="4">
        <v>49</v>
      </c>
      <c r="H86" s="4">
        <v>92</v>
      </c>
      <c r="I86" s="7">
        <f t="shared" si="7"/>
        <v>141</v>
      </c>
      <c r="J86" s="5"/>
      <c r="K86" s="4" t="s">
        <v>86</v>
      </c>
      <c r="L86" s="4">
        <v>24</v>
      </c>
      <c r="M86" s="4">
        <v>33</v>
      </c>
      <c r="N86" s="7">
        <f t="shared" si="8"/>
        <v>57</v>
      </c>
      <c r="O86" s="5"/>
      <c r="P86" s="4" t="s">
        <v>86</v>
      </c>
      <c r="Q86" s="4">
        <v>33</v>
      </c>
      <c r="R86" s="4">
        <v>40</v>
      </c>
      <c r="S86" s="7">
        <f t="shared" si="9"/>
        <v>73</v>
      </c>
      <c r="U86" s="4" t="s">
        <v>86</v>
      </c>
      <c r="V86" s="4">
        <f t="shared" si="11"/>
        <v>254</v>
      </c>
      <c r="W86" s="4">
        <f t="shared" si="11"/>
        <v>393</v>
      </c>
      <c r="X86" s="7">
        <f t="shared" si="10"/>
        <v>647</v>
      </c>
    </row>
    <row r="87" spans="1:24" ht="13.5">
      <c r="A87" t="s">
        <v>87</v>
      </c>
      <c r="B87" s="4">
        <v>143</v>
      </c>
      <c r="C87" s="4">
        <v>249</v>
      </c>
      <c r="D87" s="7">
        <f t="shared" si="6"/>
        <v>392</v>
      </c>
      <c r="E87" s="5"/>
      <c r="F87" s="4" t="s">
        <v>87</v>
      </c>
      <c r="G87" s="4">
        <v>50</v>
      </c>
      <c r="H87" s="4">
        <v>72</v>
      </c>
      <c r="I87" s="7">
        <f t="shared" si="7"/>
        <v>122</v>
      </c>
      <c r="J87" s="5"/>
      <c r="K87" s="4" t="s">
        <v>87</v>
      </c>
      <c r="L87" s="4">
        <v>20</v>
      </c>
      <c r="M87" s="4">
        <v>47</v>
      </c>
      <c r="N87" s="7">
        <f t="shared" si="8"/>
        <v>67</v>
      </c>
      <c r="O87" s="5"/>
      <c r="P87" s="4" t="s">
        <v>87</v>
      </c>
      <c r="Q87" s="4">
        <v>31</v>
      </c>
      <c r="R87" s="4">
        <v>45</v>
      </c>
      <c r="S87" s="7">
        <f t="shared" si="9"/>
        <v>76</v>
      </c>
      <c r="U87" s="4" t="s">
        <v>87</v>
      </c>
      <c r="V87" s="4">
        <f t="shared" si="11"/>
        <v>244</v>
      </c>
      <c r="W87" s="4">
        <f t="shared" si="11"/>
        <v>413</v>
      </c>
      <c r="X87" s="7">
        <f t="shared" si="10"/>
        <v>657</v>
      </c>
    </row>
    <row r="88" spans="1:24" ht="13.5">
      <c r="A88" t="s">
        <v>88</v>
      </c>
      <c r="B88" s="4">
        <v>128</v>
      </c>
      <c r="C88" s="4">
        <v>240</v>
      </c>
      <c r="D88" s="7">
        <f t="shared" si="6"/>
        <v>368</v>
      </c>
      <c r="E88" s="5"/>
      <c r="F88" s="4" t="s">
        <v>88</v>
      </c>
      <c r="G88" s="4">
        <v>44</v>
      </c>
      <c r="H88" s="4">
        <v>74</v>
      </c>
      <c r="I88" s="7">
        <f t="shared" si="7"/>
        <v>118</v>
      </c>
      <c r="J88" s="5"/>
      <c r="K88" s="4" t="s">
        <v>88</v>
      </c>
      <c r="L88" s="4">
        <v>21</v>
      </c>
      <c r="M88" s="4">
        <v>35</v>
      </c>
      <c r="N88" s="7">
        <f t="shared" si="8"/>
        <v>56</v>
      </c>
      <c r="O88" s="5"/>
      <c r="P88" s="4" t="s">
        <v>88</v>
      </c>
      <c r="Q88" s="4">
        <v>27</v>
      </c>
      <c r="R88" s="4">
        <v>48</v>
      </c>
      <c r="S88" s="7">
        <f t="shared" si="9"/>
        <v>75</v>
      </c>
      <c r="U88" s="4" t="s">
        <v>88</v>
      </c>
      <c r="V88" s="4">
        <f t="shared" si="11"/>
        <v>220</v>
      </c>
      <c r="W88" s="4">
        <f t="shared" si="11"/>
        <v>397</v>
      </c>
      <c r="X88" s="7">
        <f t="shared" si="10"/>
        <v>617</v>
      </c>
    </row>
    <row r="89" spans="1:24" ht="13.5">
      <c r="A89" t="s">
        <v>89</v>
      </c>
      <c r="B89" s="4">
        <v>102</v>
      </c>
      <c r="C89" s="4">
        <v>206</v>
      </c>
      <c r="D89" s="7">
        <f t="shared" si="6"/>
        <v>308</v>
      </c>
      <c r="E89" s="5"/>
      <c r="F89" s="4" t="s">
        <v>89</v>
      </c>
      <c r="G89" s="4">
        <v>36</v>
      </c>
      <c r="H89" s="4">
        <v>72</v>
      </c>
      <c r="I89" s="7">
        <f t="shared" si="7"/>
        <v>108</v>
      </c>
      <c r="J89" s="5"/>
      <c r="K89" s="4" t="s">
        <v>89</v>
      </c>
      <c r="L89" s="4">
        <v>12</v>
      </c>
      <c r="M89" s="4">
        <v>41</v>
      </c>
      <c r="N89" s="7">
        <f t="shared" si="8"/>
        <v>53</v>
      </c>
      <c r="O89" s="5"/>
      <c r="P89" s="4" t="s">
        <v>89</v>
      </c>
      <c r="Q89" s="4">
        <v>31</v>
      </c>
      <c r="R89" s="4">
        <v>39</v>
      </c>
      <c r="S89" s="7">
        <f t="shared" si="9"/>
        <v>70</v>
      </c>
      <c r="U89" s="4" t="s">
        <v>89</v>
      </c>
      <c r="V89" s="4">
        <f t="shared" si="11"/>
        <v>181</v>
      </c>
      <c r="W89" s="4">
        <f t="shared" si="11"/>
        <v>358</v>
      </c>
      <c r="X89" s="7">
        <f t="shared" si="10"/>
        <v>539</v>
      </c>
    </row>
    <row r="90" spans="1:24" ht="13.5">
      <c r="A90" t="s">
        <v>90</v>
      </c>
      <c r="B90" s="4">
        <v>88</v>
      </c>
      <c r="C90" s="4">
        <v>190</v>
      </c>
      <c r="D90" s="7">
        <f t="shared" si="6"/>
        <v>278</v>
      </c>
      <c r="E90" s="5"/>
      <c r="F90" s="4" t="s">
        <v>90</v>
      </c>
      <c r="G90" s="4">
        <v>35</v>
      </c>
      <c r="H90" s="4">
        <v>60</v>
      </c>
      <c r="I90" s="7">
        <f t="shared" si="7"/>
        <v>95</v>
      </c>
      <c r="J90" s="5"/>
      <c r="K90" s="4" t="s">
        <v>90</v>
      </c>
      <c r="L90" s="4">
        <v>23</v>
      </c>
      <c r="M90" s="4">
        <v>31</v>
      </c>
      <c r="N90" s="7">
        <f t="shared" si="8"/>
        <v>54</v>
      </c>
      <c r="O90" s="5"/>
      <c r="P90" s="4" t="s">
        <v>90</v>
      </c>
      <c r="Q90" s="4">
        <v>17</v>
      </c>
      <c r="R90" s="4">
        <v>27</v>
      </c>
      <c r="S90" s="7">
        <f t="shared" si="9"/>
        <v>44</v>
      </c>
      <c r="U90" s="4" t="s">
        <v>90</v>
      </c>
      <c r="V90" s="4">
        <f t="shared" si="11"/>
        <v>163</v>
      </c>
      <c r="W90" s="4">
        <f t="shared" si="11"/>
        <v>308</v>
      </c>
      <c r="X90" s="7">
        <f t="shared" si="10"/>
        <v>471</v>
      </c>
    </row>
    <row r="91" spans="1:24" ht="13.5">
      <c r="A91" t="s">
        <v>91</v>
      </c>
      <c r="B91" s="4">
        <v>76</v>
      </c>
      <c r="C91" s="4">
        <v>183</v>
      </c>
      <c r="D91" s="7">
        <f t="shared" si="6"/>
        <v>259</v>
      </c>
      <c r="E91" s="5"/>
      <c r="F91" s="4" t="s">
        <v>91</v>
      </c>
      <c r="G91" s="4">
        <v>23</v>
      </c>
      <c r="H91" s="4">
        <v>60</v>
      </c>
      <c r="I91" s="7">
        <f t="shared" si="7"/>
        <v>83</v>
      </c>
      <c r="J91" s="5"/>
      <c r="K91" s="4" t="s">
        <v>91</v>
      </c>
      <c r="L91" s="4">
        <v>8</v>
      </c>
      <c r="M91" s="4">
        <v>23</v>
      </c>
      <c r="N91" s="7">
        <f t="shared" si="8"/>
        <v>31</v>
      </c>
      <c r="O91" s="5"/>
      <c r="P91" s="4" t="s">
        <v>91</v>
      </c>
      <c r="Q91" s="4">
        <v>18</v>
      </c>
      <c r="R91" s="4">
        <v>29</v>
      </c>
      <c r="S91" s="7">
        <f t="shared" si="9"/>
        <v>47</v>
      </c>
      <c r="U91" s="4" t="s">
        <v>91</v>
      </c>
      <c r="V91" s="4">
        <f t="shared" si="11"/>
        <v>125</v>
      </c>
      <c r="W91" s="4">
        <f t="shared" si="11"/>
        <v>295</v>
      </c>
      <c r="X91" s="7">
        <f t="shared" si="10"/>
        <v>420</v>
      </c>
    </row>
    <row r="92" spans="1:24" ht="13.5">
      <c r="A92" t="s">
        <v>92</v>
      </c>
      <c r="B92" s="4">
        <v>57</v>
      </c>
      <c r="C92" s="4">
        <v>170</v>
      </c>
      <c r="D92" s="7">
        <f t="shared" si="6"/>
        <v>227</v>
      </c>
      <c r="E92" s="5"/>
      <c r="F92" s="4" t="s">
        <v>92</v>
      </c>
      <c r="G92" s="4">
        <v>20</v>
      </c>
      <c r="H92" s="4">
        <v>44</v>
      </c>
      <c r="I92" s="7">
        <f t="shared" si="7"/>
        <v>64</v>
      </c>
      <c r="J92" s="5"/>
      <c r="K92" s="4" t="s">
        <v>92</v>
      </c>
      <c r="L92" s="4">
        <v>8</v>
      </c>
      <c r="M92" s="4">
        <v>25</v>
      </c>
      <c r="N92" s="7">
        <f t="shared" si="8"/>
        <v>33</v>
      </c>
      <c r="O92" s="5"/>
      <c r="P92" s="4" t="s">
        <v>92</v>
      </c>
      <c r="Q92" s="4">
        <v>10</v>
      </c>
      <c r="R92" s="4">
        <v>25</v>
      </c>
      <c r="S92" s="7">
        <f t="shared" si="9"/>
        <v>35</v>
      </c>
      <c r="U92" s="4" t="s">
        <v>92</v>
      </c>
      <c r="V92" s="4">
        <f t="shared" si="11"/>
        <v>95</v>
      </c>
      <c r="W92" s="4">
        <f t="shared" si="11"/>
        <v>264</v>
      </c>
      <c r="X92" s="7">
        <f t="shared" si="10"/>
        <v>359</v>
      </c>
    </row>
    <row r="93" spans="1:24" ht="13.5">
      <c r="A93" t="s">
        <v>93</v>
      </c>
      <c r="B93" s="4">
        <v>51</v>
      </c>
      <c r="C93" s="4">
        <v>144</v>
      </c>
      <c r="D93" s="7">
        <f t="shared" si="6"/>
        <v>195</v>
      </c>
      <c r="E93" s="5"/>
      <c r="F93" s="4" t="s">
        <v>93</v>
      </c>
      <c r="G93" s="4">
        <v>20</v>
      </c>
      <c r="H93" s="4">
        <v>47</v>
      </c>
      <c r="I93" s="7">
        <f t="shared" si="7"/>
        <v>67</v>
      </c>
      <c r="J93" s="5"/>
      <c r="K93" s="4" t="s">
        <v>93</v>
      </c>
      <c r="L93" s="4">
        <v>10</v>
      </c>
      <c r="M93" s="4">
        <v>21</v>
      </c>
      <c r="N93" s="7">
        <f t="shared" si="8"/>
        <v>31</v>
      </c>
      <c r="O93" s="5"/>
      <c r="P93" s="4" t="s">
        <v>93</v>
      </c>
      <c r="Q93" s="4">
        <v>5</v>
      </c>
      <c r="R93" s="4">
        <v>20</v>
      </c>
      <c r="S93" s="7">
        <f t="shared" si="9"/>
        <v>25</v>
      </c>
      <c r="U93" s="4" t="s">
        <v>93</v>
      </c>
      <c r="V93" s="4">
        <f t="shared" si="11"/>
        <v>86</v>
      </c>
      <c r="W93" s="4">
        <f t="shared" si="11"/>
        <v>232</v>
      </c>
      <c r="X93" s="7">
        <f t="shared" si="10"/>
        <v>318</v>
      </c>
    </row>
    <row r="94" spans="1:24" ht="13.5">
      <c r="A94" t="s">
        <v>94</v>
      </c>
      <c r="B94" s="4">
        <v>54</v>
      </c>
      <c r="C94" s="4">
        <v>133</v>
      </c>
      <c r="D94" s="7">
        <f t="shared" si="6"/>
        <v>187</v>
      </c>
      <c r="E94" s="5"/>
      <c r="F94" s="4" t="s">
        <v>94</v>
      </c>
      <c r="G94" s="4">
        <v>20</v>
      </c>
      <c r="H94" s="4">
        <v>46</v>
      </c>
      <c r="I94" s="7">
        <f t="shared" si="7"/>
        <v>66</v>
      </c>
      <c r="J94" s="5"/>
      <c r="K94" s="4" t="s">
        <v>94</v>
      </c>
      <c r="L94" s="4">
        <v>4</v>
      </c>
      <c r="M94" s="4">
        <v>16</v>
      </c>
      <c r="N94" s="7">
        <f t="shared" si="8"/>
        <v>20</v>
      </c>
      <c r="O94" s="5"/>
      <c r="P94" s="4" t="s">
        <v>94</v>
      </c>
      <c r="Q94" s="4">
        <v>6</v>
      </c>
      <c r="R94" s="4">
        <v>12</v>
      </c>
      <c r="S94" s="7">
        <f t="shared" si="9"/>
        <v>18</v>
      </c>
      <c r="U94" s="4" t="s">
        <v>94</v>
      </c>
      <c r="V94" s="4">
        <f t="shared" si="11"/>
        <v>84</v>
      </c>
      <c r="W94" s="4">
        <f t="shared" si="11"/>
        <v>207</v>
      </c>
      <c r="X94" s="7">
        <f t="shared" si="10"/>
        <v>291</v>
      </c>
    </row>
    <row r="95" spans="1:24" ht="13.5">
      <c r="A95" t="s">
        <v>95</v>
      </c>
      <c r="B95" s="4">
        <v>27</v>
      </c>
      <c r="C95" s="4">
        <v>106</v>
      </c>
      <c r="D95" s="7">
        <f t="shared" si="6"/>
        <v>133</v>
      </c>
      <c r="E95" s="5"/>
      <c r="F95" s="4" t="s">
        <v>95</v>
      </c>
      <c r="G95" s="4">
        <v>15</v>
      </c>
      <c r="H95" s="4">
        <v>46</v>
      </c>
      <c r="I95" s="7">
        <f t="shared" si="7"/>
        <v>61</v>
      </c>
      <c r="J95" s="5"/>
      <c r="K95" s="4" t="s">
        <v>95</v>
      </c>
      <c r="L95" s="4">
        <v>2</v>
      </c>
      <c r="M95" s="4">
        <v>11</v>
      </c>
      <c r="N95" s="7">
        <f t="shared" si="8"/>
        <v>13</v>
      </c>
      <c r="O95" s="5"/>
      <c r="P95" s="4" t="s">
        <v>95</v>
      </c>
      <c r="Q95" s="4">
        <v>4</v>
      </c>
      <c r="R95" s="4">
        <v>22</v>
      </c>
      <c r="S95" s="7">
        <f t="shared" si="9"/>
        <v>26</v>
      </c>
      <c r="U95" s="4" t="s">
        <v>95</v>
      </c>
      <c r="V95" s="4">
        <f t="shared" si="11"/>
        <v>48</v>
      </c>
      <c r="W95" s="4">
        <f t="shared" si="11"/>
        <v>185</v>
      </c>
      <c r="X95" s="7">
        <f t="shared" si="10"/>
        <v>233</v>
      </c>
    </row>
    <row r="96" spans="1:24" ht="13.5">
      <c r="A96" t="s">
        <v>96</v>
      </c>
      <c r="B96" s="4">
        <v>27</v>
      </c>
      <c r="C96" s="4">
        <v>82</v>
      </c>
      <c r="D96" s="7">
        <f t="shared" si="6"/>
        <v>109</v>
      </c>
      <c r="E96" s="5"/>
      <c r="F96" s="4" t="s">
        <v>96</v>
      </c>
      <c r="G96" s="4">
        <v>7</v>
      </c>
      <c r="H96" s="4">
        <v>26</v>
      </c>
      <c r="I96" s="7">
        <f t="shared" si="7"/>
        <v>33</v>
      </c>
      <c r="J96" s="5"/>
      <c r="K96" s="4" t="s">
        <v>96</v>
      </c>
      <c r="L96" s="4">
        <v>6</v>
      </c>
      <c r="M96" s="4">
        <v>14</v>
      </c>
      <c r="N96" s="7">
        <f t="shared" si="8"/>
        <v>20</v>
      </c>
      <c r="O96" s="5"/>
      <c r="P96" s="4" t="s">
        <v>96</v>
      </c>
      <c r="Q96" s="4">
        <v>3</v>
      </c>
      <c r="R96" s="4">
        <v>15</v>
      </c>
      <c r="S96" s="7">
        <f t="shared" si="9"/>
        <v>18</v>
      </c>
      <c r="U96" s="4" t="s">
        <v>96</v>
      </c>
      <c r="V96" s="4">
        <f t="shared" si="11"/>
        <v>43</v>
      </c>
      <c r="W96" s="4">
        <f t="shared" si="11"/>
        <v>137</v>
      </c>
      <c r="X96" s="7">
        <f t="shared" si="10"/>
        <v>180</v>
      </c>
    </row>
    <row r="97" spans="1:24" ht="13.5">
      <c r="A97" t="s">
        <v>97</v>
      </c>
      <c r="B97" s="4">
        <v>19</v>
      </c>
      <c r="C97" s="4">
        <v>78</v>
      </c>
      <c r="D97" s="7">
        <f aca="true" t="shared" si="12" ref="D97:D109">SUM(B97:C97)</f>
        <v>97</v>
      </c>
      <c r="E97" s="5"/>
      <c r="F97" s="4" t="s">
        <v>97</v>
      </c>
      <c r="G97" s="4">
        <v>3</v>
      </c>
      <c r="H97" s="4">
        <v>27</v>
      </c>
      <c r="I97" s="7">
        <f aca="true" t="shared" si="13" ref="I97:I109">SUM(G97:H97)</f>
        <v>30</v>
      </c>
      <c r="J97" s="5"/>
      <c r="K97" s="4" t="s">
        <v>97</v>
      </c>
      <c r="L97" s="4">
        <v>5</v>
      </c>
      <c r="M97" s="4">
        <v>10</v>
      </c>
      <c r="N97" s="7">
        <f aca="true" t="shared" si="14" ref="N97:N109">SUM(L97:M97)</f>
        <v>15</v>
      </c>
      <c r="O97" s="5"/>
      <c r="P97" s="4" t="s">
        <v>97</v>
      </c>
      <c r="Q97" s="4">
        <v>2</v>
      </c>
      <c r="R97" s="4">
        <v>8</v>
      </c>
      <c r="S97" s="7">
        <f aca="true" t="shared" si="15" ref="S97:S109">SUM(Q97:R97)</f>
        <v>10</v>
      </c>
      <c r="U97" s="4" t="s">
        <v>97</v>
      </c>
      <c r="V97" s="4">
        <f t="shared" si="11"/>
        <v>29</v>
      </c>
      <c r="W97" s="4">
        <f t="shared" si="11"/>
        <v>123</v>
      </c>
      <c r="X97" s="7">
        <f aca="true" t="shared" si="16" ref="X97:X109">SUM(V97:W97)</f>
        <v>152</v>
      </c>
    </row>
    <row r="98" spans="1:24" ht="13.5">
      <c r="A98" t="s">
        <v>98</v>
      </c>
      <c r="B98" s="4">
        <v>17</v>
      </c>
      <c r="C98" s="4">
        <v>78</v>
      </c>
      <c r="D98" s="7">
        <f t="shared" si="12"/>
        <v>95</v>
      </c>
      <c r="E98" s="5"/>
      <c r="F98" s="4" t="s">
        <v>98</v>
      </c>
      <c r="G98" s="4">
        <v>9</v>
      </c>
      <c r="H98" s="4">
        <v>17</v>
      </c>
      <c r="I98" s="7">
        <f t="shared" si="13"/>
        <v>26</v>
      </c>
      <c r="J98" s="5"/>
      <c r="K98" s="4" t="s">
        <v>98</v>
      </c>
      <c r="L98" s="4">
        <v>3</v>
      </c>
      <c r="M98" s="4">
        <v>11</v>
      </c>
      <c r="N98" s="7">
        <f t="shared" si="14"/>
        <v>14</v>
      </c>
      <c r="O98" s="5"/>
      <c r="P98" s="4" t="s">
        <v>98</v>
      </c>
      <c r="Q98" s="4">
        <v>2</v>
      </c>
      <c r="R98" s="4">
        <v>10</v>
      </c>
      <c r="S98" s="7">
        <f t="shared" si="15"/>
        <v>12</v>
      </c>
      <c r="U98" s="4" t="s">
        <v>98</v>
      </c>
      <c r="V98" s="4">
        <f t="shared" si="11"/>
        <v>31</v>
      </c>
      <c r="W98" s="4">
        <f t="shared" si="11"/>
        <v>116</v>
      </c>
      <c r="X98" s="7">
        <f t="shared" si="16"/>
        <v>147</v>
      </c>
    </row>
    <row r="99" spans="1:24" ht="13.5">
      <c r="A99" t="s">
        <v>99</v>
      </c>
      <c r="B99" s="4">
        <v>12</v>
      </c>
      <c r="C99" s="4">
        <v>44</v>
      </c>
      <c r="D99" s="7">
        <f t="shared" si="12"/>
        <v>56</v>
      </c>
      <c r="E99" s="5"/>
      <c r="F99" s="4" t="s">
        <v>99</v>
      </c>
      <c r="G99" s="4">
        <v>2</v>
      </c>
      <c r="H99" s="4">
        <v>27</v>
      </c>
      <c r="I99" s="7">
        <f t="shared" si="13"/>
        <v>29</v>
      </c>
      <c r="J99" s="5"/>
      <c r="K99" s="4" t="s">
        <v>99</v>
      </c>
      <c r="L99" s="4"/>
      <c r="M99" s="4">
        <v>11</v>
      </c>
      <c r="N99" s="7">
        <f t="shared" si="14"/>
        <v>11</v>
      </c>
      <c r="O99" s="5"/>
      <c r="P99" s="4" t="s">
        <v>99</v>
      </c>
      <c r="Q99" s="4">
        <v>2</v>
      </c>
      <c r="R99" s="4">
        <v>10</v>
      </c>
      <c r="S99" s="7">
        <f t="shared" si="15"/>
        <v>12</v>
      </c>
      <c r="U99" s="4" t="s">
        <v>99</v>
      </c>
      <c r="V99" s="4">
        <f t="shared" si="11"/>
        <v>16</v>
      </c>
      <c r="W99" s="4">
        <f t="shared" si="11"/>
        <v>92</v>
      </c>
      <c r="X99" s="7">
        <f t="shared" si="16"/>
        <v>108</v>
      </c>
    </row>
    <row r="100" spans="1:24" ht="13.5">
      <c r="A100" t="s">
        <v>100</v>
      </c>
      <c r="B100" s="4">
        <v>8</v>
      </c>
      <c r="C100" s="4">
        <v>34</v>
      </c>
      <c r="D100" s="7">
        <f t="shared" si="12"/>
        <v>42</v>
      </c>
      <c r="E100" s="5"/>
      <c r="F100" s="4" t="s">
        <v>100</v>
      </c>
      <c r="G100" s="4"/>
      <c r="H100" s="4">
        <v>12</v>
      </c>
      <c r="I100" s="7">
        <f t="shared" si="13"/>
        <v>12</v>
      </c>
      <c r="J100" s="5"/>
      <c r="K100" s="4" t="s">
        <v>100</v>
      </c>
      <c r="L100" s="4">
        <v>1</v>
      </c>
      <c r="M100" s="4">
        <v>3</v>
      </c>
      <c r="N100" s="7">
        <f t="shared" si="14"/>
        <v>4</v>
      </c>
      <c r="O100" s="5"/>
      <c r="P100" s="4" t="s">
        <v>100</v>
      </c>
      <c r="Q100" s="4">
        <v>5</v>
      </c>
      <c r="R100" s="4">
        <v>8</v>
      </c>
      <c r="S100" s="7">
        <f t="shared" si="15"/>
        <v>13</v>
      </c>
      <c r="U100" s="4" t="s">
        <v>100</v>
      </c>
      <c r="V100" s="4">
        <f t="shared" si="11"/>
        <v>14</v>
      </c>
      <c r="W100" s="4">
        <f t="shared" si="11"/>
        <v>57</v>
      </c>
      <c r="X100" s="7">
        <f t="shared" si="16"/>
        <v>71</v>
      </c>
    </row>
    <row r="101" spans="1:24" ht="13.5">
      <c r="A101" t="s">
        <v>101</v>
      </c>
      <c r="B101" s="4">
        <v>8</v>
      </c>
      <c r="C101" s="4">
        <v>24</v>
      </c>
      <c r="D101" s="7">
        <f t="shared" si="12"/>
        <v>32</v>
      </c>
      <c r="E101" s="5"/>
      <c r="F101" s="4" t="s">
        <v>101</v>
      </c>
      <c r="G101" s="4">
        <v>6</v>
      </c>
      <c r="H101" s="4">
        <v>10</v>
      </c>
      <c r="I101" s="7">
        <f t="shared" si="13"/>
        <v>16</v>
      </c>
      <c r="J101" s="5"/>
      <c r="K101" s="4" t="s">
        <v>101</v>
      </c>
      <c r="L101" s="4"/>
      <c r="M101" s="4">
        <v>5</v>
      </c>
      <c r="N101" s="7">
        <f t="shared" si="14"/>
        <v>5</v>
      </c>
      <c r="O101" s="5"/>
      <c r="P101" s="4" t="s">
        <v>101</v>
      </c>
      <c r="Q101" s="4">
        <v>1</v>
      </c>
      <c r="R101" s="4">
        <v>3</v>
      </c>
      <c r="S101" s="7">
        <f t="shared" si="15"/>
        <v>4</v>
      </c>
      <c r="U101" s="4" t="s">
        <v>101</v>
      </c>
      <c r="V101" s="4">
        <f t="shared" si="11"/>
        <v>15</v>
      </c>
      <c r="W101" s="4">
        <f t="shared" si="11"/>
        <v>42</v>
      </c>
      <c r="X101" s="7">
        <f t="shared" si="16"/>
        <v>57</v>
      </c>
    </row>
    <row r="102" spans="1:24" ht="13.5">
      <c r="A102" t="s">
        <v>102</v>
      </c>
      <c r="B102" s="4">
        <v>4</v>
      </c>
      <c r="C102" s="4">
        <v>27</v>
      </c>
      <c r="D102" s="7">
        <f t="shared" si="12"/>
        <v>31</v>
      </c>
      <c r="E102" s="5"/>
      <c r="F102" s="4" t="s">
        <v>102</v>
      </c>
      <c r="G102" s="4"/>
      <c r="H102" s="4">
        <v>7</v>
      </c>
      <c r="I102" s="7">
        <f t="shared" si="13"/>
        <v>7</v>
      </c>
      <c r="J102" s="5"/>
      <c r="K102" s="4" t="s">
        <v>102</v>
      </c>
      <c r="L102" s="4">
        <v>2</v>
      </c>
      <c r="M102" s="4">
        <v>4</v>
      </c>
      <c r="N102" s="7">
        <f t="shared" si="14"/>
        <v>6</v>
      </c>
      <c r="O102" s="5"/>
      <c r="P102" s="4" t="s">
        <v>102</v>
      </c>
      <c r="Q102" s="4"/>
      <c r="R102" s="4">
        <v>7</v>
      </c>
      <c r="S102" s="7">
        <f t="shared" si="15"/>
        <v>7</v>
      </c>
      <c r="U102" s="4" t="s">
        <v>102</v>
      </c>
      <c r="V102" s="4">
        <f t="shared" si="11"/>
        <v>6</v>
      </c>
      <c r="W102" s="4">
        <f t="shared" si="11"/>
        <v>45</v>
      </c>
      <c r="X102" s="7">
        <f t="shared" si="16"/>
        <v>51</v>
      </c>
    </row>
    <row r="103" spans="1:24" ht="13.5">
      <c r="A103" t="s">
        <v>103</v>
      </c>
      <c r="B103" s="4">
        <v>2</v>
      </c>
      <c r="C103" s="4">
        <v>18</v>
      </c>
      <c r="D103" s="7">
        <f t="shared" si="12"/>
        <v>20</v>
      </c>
      <c r="E103" s="5"/>
      <c r="F103" s="4" t="s">
        <v>103</v>
      </c>
      <c r="G103" s="4"/>
      <c r="H103" s="4">
        <v>7</v>
      </c>
      <c r="I103" s="7">
        <f t="shared" si="13"/>
        <v>7</v>
      </c>
      <c r="J103" s="5"/>
      <c r="K103" s="4" t="s">
        <v>103</v>
      </c>
      <c r="L103" s="4"/>
      <c r="M103" s="4">
        <v>2</v>
      </c>
      <c r="N103" s="7">
        <f t="shared" si="14"/>
        <v>2</v>
      </c>
      <c r="O103" s="5"/>
      <c r="P103" s="4" t="s">
        <v>103</v>
      </c>
      <c r="Q103" s="4"/>
      <c r="R103" s="4">
        <v>2</v>
      </c>
      <c r="S103" s="7">
        <f t="shared" si="15"/>
        <v>2</v>
      </c>
      <c r="U103" s="4" t="s">
        <v>103</v>
      </c>
      <c r="V103" s="4">
        <f t="shared" si="11"/>
        <v>2</v>
      </c>
      <c r="W103" s="4">
        <f t="shared" si="11"/>
        <v>29</v>
      </c>
      <c r="X103" s="7">
        <f t="shared" si="16"/>
        <v>31</v>
      </c>
    </row>
    <row r="104" spans="1:24" ht="13.5">
      <c r="A104" t="s">
        <v>104</v>
      </c>
      <c r="B104" s="4">
        <v>3</v>
      </c>
      <c r="C104" s="4">
        <v>13</v>
      </c>
      <c r="D104" s="7">
        <f t="shared" si="12"/>
        <v>16</v>
      </c>
      <c r="E104" s="5"/>
      <c r="F104" s="4" t="s">
        <v>104</v>
      </c>
      <c r="G104" s="4"/>
      <c r="H104" s="4">
        <v>7</v>
      </c>
      <c r="I104" s="7">
        <f t="shared" si="13"/>
        <v>7</v>
      </c>
      <c r="J104" s="5"/>
      <c r="K104" s="4" t="s">
        <v>104</v>
      </c>
      <c r="L104" s="4">
        <v>1</v>
      </c>
      <c r="M104" s="4">
        <v>2</v>
      </c>
      <c r="N104" s="7">
        <f t="shared" si="14"/>
        <v>3</v>
      </c>
      <c r="O104" s="5"/>
      <c r="P104" s="4" t="s">
        <v>104</v>
      </c>
      <c r="Q104" s="4"/>
      <c r="R104" s="4">
        <v>5</v>
      </c>
      <c r="S104" s="7">
        <f t="shared" si="15"/>
        <v>5</v>
      </c>
      <c r="U104" s="4" t="s">
        <v>104</v>
      </c>
      <c r="V104" s="4">
        <f t="shared" si="11"/>
        <v>4</v>
      </c>
      <c r="W104" s="4">
        <f t="shared" si="11"/>
        <v>27</v>
      </c>
      <c r="X104" s="7">
        <f t="shared" si="16"/>
        <v>31</v>
      </c>
    </row>
    <row r="105" spans="1:24" ht="13.5">
      <c r="A105" t="s">
        <v>105</v>
      </c>
      <c r="B105" s="4"/>
      <c r="C105" s="4">
        <v>12</v>
      </c>
      <c r="D105" s="7">
        <f t="shared" si="12"/>
        <v>12</v>
      </c>
      <c r="E105" s="5"/>
      <c r="F105" s="4" t="s">
        <v>105</v>
      </c>
      <c r="G105" s="4"/>
      <c r="H105" s="4">
        <v>1</v>
      </c>
      <c r="I105" s="7">
        <f t="shared" si="13"/>
        <v>1</v>
      </c>
      <c r="J105" s="5"/>
      <c r="K105" s="4" t="s">
        <v>105</v>
      </c>
      <c r="L105" s="4"/>
      <c r="M105" s="4">
        <v>2</v>
      </c>
      <c r="N105" s="7">
        <f t="shared" si="14"/>
        <v>2</v>
      </c>
      <c r="O105" s="5"/>
      <c r="P105" s="4" t="s">
        <v>105</v>
      </c>
      <c r="Q105" s="4"/>
      <c r="R105" s="4">
        <v>1</v>
      </c>
      <c r="S105" s="7">
        <f t="shared" si="15"/>
        <v>1</v>
      </c>
      <c r="U105" s="4" t="s">
        <v>105</v>
      </c>
      <c r="V105" s="4">
        <f t="shared" si="11"/>
        <v>0</v>
      </c>
      <c r="W105" s="4">
        <f t="shared" si="11"/>
        <v>16</v>
      </c>
      <c r="X105" s="7">
        <f t="shared" si="16"/>
        <v>16</v>
      </c>
    </row>
    <row r="106" spans="1:24" ht="13.5">
      <c r="A106" t="s">
        <v>106</v>
      </c>
      <c r="B106" s="4"/>
      <c r="C106" s="4">
        <v>7</v>
      </c>
      <c r="D106" s="7">
        <f t="shared" si="12"/>
        <v>7</v>
      </c>
      <c r="E106" s="5"/>
      <c r="F106" s="4" t="s">
        <v>106</v>
      </c>
      <c r="G106" s="4"/>
      <c r="H106" s="4">
        <v>1</v>
      </c>
      <c r="I106" s="7">
        <f t="shared" si="13"/>
        <v>1</v>
      </c>
      <c r="J106" s="5"/>
      <c r="K106" s="4" t="s">
        <v>106</v>
      </c>
      <c r="L106" s="4"/>
      <c r="M106" s="4">
        <v>2</v>
      </c>
      <c r="N106" s="7">
        <f t="shared" si="14"/>
        <v>2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0</v>
      </c>
      <c r="W106" s="4">
        <f t="shared" si="11"/>
        <v>11</v>
      </c>
      <c r="X106" s="7">
        <f t="shared" si="16"/>
        <v>11</v>
      </c>
    </row>
    <row r="107" spans="1:24" ht="13.5">
      <c r="A107" t="s">
        <v>107</v>
      </c>
      <c r="B107" s="4">
        <v>2</v>
      </c>
      <c r="C107" s="4">
        <v>2</v>
      </c>
      <c r="D107" s="7">
        <f t="shared" si="12"/>
        <v>4</v>
      </c>
      <c r="E107" s="5"/>
      <c r="F107" s="4" t="s">
        <v>107</v>
      </c>
      <c r="G107" s="4">
        <v>1</v>
      </c>
      <c r="H107" s="4"/>
      <c r="I107" s="7">
        <f t="shared" si="13"/>
        <v>1</v>
      </c>
      <c r="J107" s="5"/>
      <c r="K107" s="4" t="s">
        <v>107</v>
      </c>
      <c r="L107" s="4"/>
      <c r="M107" s="4">
        <v>2</v>
      </c>
      <c r="N107" s="7">
        <f t="shared" si="14"/>
        <v>2</v>
      </c>
      <c r="O107" s="5"/>
      <c r="P107" s="4" t="s">
        <v>107</v>
      </c>
      <c r="Q107" s="4"/>
      <c r="R107" s="4">
        <v>1</v>
      </c>
      <c r="S107" s="7">
        <f t="shared" si="15"/>
        <v>1</v>
      </c>
      <c r="U107" s="4" t="s">
        <v>107</v>
      </c>
      <c r="V107" s="4">
        <f t="shared" si="11"/>
        <v>3</v>
      </c>
      <c r="W107" s="4">
        <f t="shared" si="11"/>
        <v>5</v>
      </c>
      <c r="X107" s="7">
        <f t="shared" si="16"/>
        <v>8</v>
      </c>
    </row>
    <row r="108" spans="1:24" ht="13.5">
      <c r="A108" t="s">
        <v>108</v>
      </c>
      <c r="B108" s="4">
        <v>1</v>
      </c>
      <c r="C108" s="4">
        <v>2</v>
      </c>
      <c r="D108" s="7">
        <f t="shared" si="12"/>
        <v>3</v>
      </c>
      <c r="E108" s="5"/>
      <c r="F108" s="4" t="s">
        <v>108</v>
      </c>
      <c r="G108" s="4"/>
      <c r="H108" s="4"/>
      <c r="I108" s="7">
        <f t="shared" si="13"/>
        <v>0</v>
      </c>
      <c r="J108" s="5"/>
      <c r="K108" s="4" t="s">
        <v>108</v>
      </c>
      <c r="L108" s="4"/>
      <c r="M108" s="4">
        <v>1</v>
      </c>
      <c r="N108" s="7">
        <f t="shared" si="14"/>
        <v>1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1</v>
      </c>
      <c r="W108" s="4">
        <f t="shared" si="11"/>
        <v>3</v>
      </c>
      <c r="X108" s="7">
        <f t="shared" si="16"/>
        <v>4</v>
      </c>
    </row>
    <row r="109" spans="1:24" ht="13.5">
      <c r="A109" s="2" t="s">
        <v>109</v>
      </c>
      <c r="B109" s="6"/>
      <c r="C109" s="6">
        <v>3</v>
      </c>
      <c r="D109" s="8">
        <f t="shared" si="12"/>
        <v>3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0</v>
      </c>
      <c r="W109" s="6">
        <f t="shared" si="11"/>
        <v>3</v>
      </c>
      <c r="X109" s="8">
        <f t="shared" si="16"/>
        <v>3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>
        <v>1</v>
      </c>
      <c r="H110" s="4"/>
      <c r="I110" s="4">
        <f>SUM(G110:H110)</f>
        <v>1</v>
      </c>
      <c r="J110" s="5"/>
      <c r="K110" t="s">
        <v>110</v>
      </c>
      <c r="L110" s="4"/>
      <c r="M110" s="4">
        <v>1</v>
      </c>
      <c r="N110" s="4">
        <f>SUM(L110:M110)</f>
        <v>1</v>
      </c>
      <c r="O110" s="5"/>
      <c r="P110" t="s">
        <v>110</v>
      </c>
      <c r="Q110" s="4"/>
      <c r="R110" s="4">
        <v>2</v>
      </c>
      <c r="S110" s="4">
        <f>SUM(Q110:R110)</f>
        <v>2</v>
      </c>
      <c r="U110" t="s">
        <v>110</v>
      </c>
      <c r="V110" s="4">
        <f t="shared" si="11"/>
        <v>1</v>
      </c>
      <c r="W110" s="4">
        <f t="shared" si="11"/>
        <v>4</v>
      </c>
      <c r="X110" s="4">
        <f>SUM(V110:W110)</f>
        <v>5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20793</v>
      </c>
      <c r="C112" s="4">
        <f>SUM(C5:C111)</f>
        <v>23492</v>
      </c>
      <c r="D112" s="4">
        <f>SUM(D5:D111)</f>
        <v>44285</v>
      </c>
      <c r="E112" s="5"/>
      <c r="F112" s="4" t="s">
        <v>4</v>
      </c>
      <c r="G112" s="4">
        <f>SUM(G5:G111)</f>
        <v>6964</v>
      </c>
      <c r="H112" s="4">
        <f>SUM(H5:H111)</f>
        <v>7644</v>
      </c>
      <c r="I112" s="4">
        <f>SUM(I5:I111)</f>
        <v>14608</v>
      </c>
      <c r="J112" s="5"/>
      <c r="K112" s="4" t="s">
        <v>4</v>
      </c>
      <c r="L112" s="4">
        <f>SUM(L5:L111)</f>
        <v>2682</v>
      </c>
      <c r="M112" s="4">
        <f>SUM(M5:M111)</f>
        <v>2953</v>
      </c>
      <c r="N112" s="4">
        <f>SUM(N5:N111)</f>
        <v>5635</v>
      </c>
      <c r="O112" s="5"/>
      <c r="P112" s="4" t="s">
        <v>4</v>
      </c>
      <c r="Q112" s="4">
        <f>SUM(Q5:Q111)</f>
        <v>3320</v>
      </c>
      <c r="R112" s="4">
        <f>SUM(R5:R111)</f>
        <v>3524</v>
      </c>
      <c r="S112" s="4">
        <f>SUM(S5:S111)</f>
        <v>6844</v>
      </c>
      <c r="U112" s="4" t="s">
        <v>4</v>
      </c>
      <c r="V112" s="4">
        <f>SUM(V5:V111)</f>
        <v>33759</v>
      </c>
      <c r="W112" s="4">
        <f>SUM(W5:W111)</f>
        <v>37613</v>
      </c>
      <c r="X112" s="4">
        <f>SUM(X5:X111)</f>
        <v>71372</v>
      </c>
    </row>
    <row r="113" spans="1:25" ht="13.5">
      <c r="A113" t="s">
        <v>111</v>
      </c>
      <c r="D113" s="4">
        <v>16795</v>
      </c>
      <c r="F113" t="s">
        <v>111</v>
      </c>
      <c r="I113" s="4">
        <v>5240</v>
      </c>
      <c r="K113" t="s">
        <v>111</v>
      </c>
      <c r="N113" s="4">
        <v>1638</v>
      </c>
      <c r="P113" t="s">
        <v>111</v>
      </c>
      <c r="S113" s="4">
        <v>2120</v>
      </c>
      <c r="U113" t="s">
        <v>111</v>
      </c>
      <c r="X113" s="4">
        <f>D113+I113+N113+S113</f>
        <v>25793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1993</v>
      </c>
      <c r="C118" s="4">
        <v>1884</v>
      </c>
      <c r="D118" s="4">
        <f>SUM(B118:C118)</f>
        <v>3877</v>
      </c>
      <c r="F118" t="s">
        <v>113</v>
      </c>
      <c r="G118" s="4">
        <v>581</v>
      </c>
      <c r="H118" s="4">
        <v>579</v>
      </c>
      <c r="I118" s="4">
        <f>SUM(G118:H118)</f>
        <v>1160</v>
      </c>
      <c r="K118" t="s">
        <v>113</v>
      </c>
      <c r="L118" s="4">
        <v>226</v>
      </c>
      <c r="M118" s="4">
        <v>196</v>
      </c>
      <c r="N118" s="4">
        <f>SUM(L118:M118)</f>
        <v>422</v>
      </c>
      <c r="P118" t="s">
        <v>113</v>
      </c>
      <c r="Q118" s="4">
        <v>262</v>
      </c>
      <c r="R118" s="4">
        <v>259</v>
      </c>
      <c r="S118" s="4">
        <f>SUM(Q118:R118)</f>
        <v>521</v>
      </c>
      <c r="U118" t="s">
        <v>113</v>
      </c>
      <c r="V118" s="5">
        <f>B118+G118+L118+Q118</f>
        <v>3062</v>
      </c>
      <c r="W118" s="5">
        <f>C118+H118+M118+R118</f>
        <v>2918</v>
      </c>
      <c r="X118" s="4">
        <f>SUM(V118:W118)</f>
        <v>5980</v>
      </c>
      <c r="Y118" s="1"/>
    </row>
    <row r="119" spans="1:25" ht="13.5">
      <c r="A119" t="s">
        <v>114</v>
      </c>
      <c r="B119" s="4">
        <v>2273</v>
      </c>
      <c r="C119" s="4">
        <v>2251</v>
      </c>
      <c r="D119" s="4">
        <f aca="true" t="shared" si="17" ref="D119:D128">SUM(B119:C119)</f>
        <v>4524</v>
      </c>
      <c r="F119" t="s">
        <v>114</v>
      </c>
      <c r="G119" s="4">
        <v>738</v>
      </c>
      <c r="H119" s="4">
        <v>638</v>
      </c>
      <c r="I119" s="4">
        <f aca="true" t="shared" si="18" ref="I119:I128">SUM(G119:H119)</f>
        <v>1376</v>
      </c>
      <c r="K119" t="s">
        <v>114</v>
      </c>
      <c r="L119" s="4">
        <v>288</v>
      </c>
      <c r="M119" s="4">
        <v>327</v>
      </c>
      <c r="N119" s="4">
        <f aca="true" t="shared" si="19" ref="N119:N128">SUM(L119:M119)</f>
        <v>615</v>
      </c>
      <c r="P119" t="s">
        <v>114</v>
      </c>
      <c r="Q119" s="4">
        <v>346</v>
      </c>
      <c r="R119" s="4">
        <v>324</v>
      </c>
      <c r="S119" s="4">
        <f aca="true" t="shared" si="20" ref="S119:S128">SUM(Q119:R119)</f>
        <v>670</v>
      </c>
      <c r="U119" t="s">
        <v>114</v>
      </c>
      <c r="V119" s="5">
        <f aca="true" t="shared" si="21" ref="V119:W128">B119+G119+L119+Q119</f>
        <v>3645</v>
      </c>
      <c r="W119" s="5">
        <f t="shared" si="21"/>
        <v>3540</v>
      </c>
      <c r="X119" s="4">
        <f aca="true" t="shared" si="22" ref="X119:X128">SUM(V119:W119)</f>
        <v>7185</v>
      </c>
      <c r="Y119" s="1"/>
    </row>
    <row r="120" spans="1:25" ht="13.5">
      <c r="A120" t="s">
        <v>115</v>
      </c>
      <c r="B120" s="4">
        <v>2362</v>
      </c>
      <c r="C120" s="4">
        <v>2419</v>
      </c>
      <c r="D120" s="4">
        <f t="shared" si="17"/>
        <v>4781</v>
      </c>
      <c r="F120" t="s">
        <v>115</v>
      </c>
      <c r="G120" s="4">
        <v>740</v>
      </c>
      <c r="H120" s="4">
        <v>775</v>
      </c>
      <c r="I120" s="4">
        <f t="shared" si="18"/>
        <v>1515</v>
      </c>
      <c r="K120" t="s">
        <v>115</v>
      </c>
      <c r="L120" s="4">
        <v>303</v>
      </c>
      <c r="M120" s="4">
        <v>311</v>
      </c>
      <c r="N120" s="4">
        <f t="shared" si="19"/>
        <v>614</v>
      </c>
      <c r="P120" t="s">
        <v>115</v>
      </c>
      <c r="Q120" s="4">
        <v>328</v>
      </c>
      <c r="R120" s="4">
        <v>326</v>
      </c>
      <c r="S120" s="4">
        <f t="shared" si="20"/>
        <v>654</v>
      </c>
      <c r="U120" t="s">
        <v>115</v>
      </c>
      <c r="V120" s="5">
        <f t="shared" si="21"/>
        <v>3733</v>
      </c>
      <c r="W120" s="5">
        <f t="shared" si="21"/>
        <v>3831</v>
      </c>
      <c r="X120" s="4">
        <f t="shared" si="22"/>
        <v>7564</v>
      </c>
      <c r="Y120" s="1"/>
    </row>
    <row r="121" spans="1:25" ht="13.5">
      <c r="A121" t="s">
        <v>116</v>
      </c>
      <c r="B121" s="4">
        <v>2426</v>
      </c>
      <c r="C121" s="4">
        <v>2587</v>
      </c>
      <c r="D121" s="4">
        <f t="shared" si="17"/>
        <v>5013</v>
      </c>
      <c r="F121" t="s">
        <v>116</v>
      </c>
      <c r="G121" s="4">
        <v>781</v>
      </c>
      <c r="H121" s="4">
        <v>779</v>
      </c>
      <c r="I121" s="4">
        <f t="shared" si="18"/>
        <v>1560</v>
      </c>
      <c r="K121" t="s">
        <v>116</v>
      </c>
      <c r="L121" s="4">
        <v>259</v>
      </c>
      <c r="M121" s="4">
        <v>261</v>
      </c>
      <c r="N121" s="4">
        <f t="shared" si="19"/>
        <v>520</v>
      </c>
      <c r="P121" t="s">
        <v>116</v>
      </c>
      <c r="Q121" s="4">
        <v>336</v>
      </c>
      <c r="R121" s="4">
        <v>320</v>
      </c>
      <c r="S121" s="4">
        <f t="shared" si="20"/>
        <v>656</v>
      </c>
      <c r="U121" t="s">
        <v>116</v>
      </c>
      <c r="V121" s="5">
        <f t="shared" si="21"/>
        <v>3802</v>
      </c>
      <c r="W121" s="5">
        <f t="shared" si="21"/>
        <v>3947</v>
      </c>
      <c r="X121" s="4">
        <f t="shared" si="22"/>
        <v>7749</v>
      </c>
      <c r="Y121" s="1"/>
    </row>
    <row r="122" spans="1:25" ht="13.5">
      <c r="A122" t="s">
        <v>117</v>
      </c>
      <c r="B122" s="4">
        <v>2484</v>
      </c>
      <c r="C122" s="4">
        <v>2627</v>
      </c>
      <c r="D122" s="4">
        <f t="shared" si="17"/>
        <v>5111</v>
      </c>
      <c r="F122" t="s">
        <v>117</v>
      </c>
      <c r="G122" s="4">
        <v>754</v>
      </c>
      <c r="H122" s="4">
        <v>806</v>
      </c>
      <c r="I122" s="4">
        <f t="shared" si="18"/>
        <v>1560</v>
      </c>
      <c r="K122" t="s">
        <v>117</v>
      </c>
      <c r="L122" s="4">
        <v>352</v>
      </c>
      <c r="M122" s="4">
        <v>324</v>
      </c>
      <c r="N122" s="4">
        <f t="shared" si="19"/>
        <v>676</v>
      </c>
      <c r="P122" t="s">
        <v>117</v>
      </c>
      <c r="Q122" s="4">
        <v>411</v>
      </c>
      <c r="R122" s="4">
        <v>390</v>
      </c>
      <c r="S122" s="4">
        <f t="shared" si="20"/>
        <v>801</v>
      </c>
      <c r="U122" t="s">
        <v>117</v>
      </c>
      <c r="V122" s="5">
        <f t="shared" si="21"/>
        <v>4001</v>
      </c>
      <c r="W122" s="5">
        <f t="shared" si="21"/>
        <v>4147</v>
      </c>
      <c r="X122" s="4">
        <f t="shared" si="22"/>
        <v>8148</v>
      </c>
      <c r="Y122" s="1"/>
    </row>
    <row r="123" spans="1:25" ht="13.5">
      <c r="A123" t="s">
        <v>118</v>
      </c>
      <c r="B123" s="4">
        <v>3233</v>
      </c>
      <c r="C123" s="4">
        <v>3207</v>
      </c>
      <c r="D123" s="4">
        <f t="shared" si="17"/>
        <v>6440</v>
      </c>
      <c r="F123" t="s">
        <v>118</v>
      </c>
      <c r="G123" s="4">
        <v>1172</v>
      </c>
      <c r="H123" s="4">
        <v>1124</v>
      </c>
      <c r="I123" s="4">
        <f t="shared" si="18"/>
        <v>2296</v>
      </c>
      <c r="K123" t="s">
        <v>118</v>
      </c>
      <c r="L123" s="4">
        <v>435</v>
      </c>
      <c r="M123" s="4">
        <v>388</v>
      </c>
      <c r="N123" s="4">
        <f t="shared" si="19"/>
        <v>823</v>
      </c>
      <c r="P123" t="s">
        <v>118</v>
      </c>
      <c r="Q123" s="4">
        <v>560</v>
      </c>
      <c r="R123" s="4">
        <v>504</v>
      </c>
      <c r="S123" s="4">
        <f t="shared" si="20"/>
        <v>1064</v>
      </c>
      <c r="U123" t="s">
        <v>118</v>
      </c>
      <c r="V123" s="5">
        <f t="shared" si="21"/>
        <v>5400</v>
      </c>
      <c r="W123" s="5">
        <f t="shared" si="21"/>
        <v>5223</v>
      </c>
      <c r="X123" s="4">
        <f t="shared" si="22"/>
        <v>10623</v>
      </c>
      <c r="Y123" s="1"/>
    </row>
    <row r="124" spans="1:25" ht="13.5">
      <c r="A124" t="s">
        <v>119</v>
      </c>
      <c r="B124" s="4">
        <v>2646</v>
      </c>
      <c r="C124" s="4">
        <v>3043</v>
      </c>
      <c r="D124" s="4">
        <f t="shared" si="17"/>
        <v>5689</v>
      </c>
      <c r="F124" t="s">
        <v>119</v>
      </c>
      <c r="G124" s="4">
        <v>1002</v>
      </c>
      <c r="H124" s="4">
        <v>1120</v>
      </c>
      <c r="I124" s="4">
        <f t="shared" si="18"/>
        <v>2122</v>
      </c>
      <c r="K124" t="s">
        <v>119</v>
      </c>
      <c r="L124" s="4">
        <v>310</v>
      </c>
      <c r="M124" s="4">
        <v>315</v>
      </c>
      <c r="N124" s="4">
        <f t="shared" si="19"/>
        <v>625</v>
      </c>
      <c r="P124" t="s">
        <v>119</v>
      </c>
      <c r="Q124" s="4">
        <v>470</v>
      </c>
      <c r="R124" s="4">
        <v>475</v>
      </c>
      <c r="S124" s="4">
        <f t="shared" si="20"/>
        <v>945</v>
      </c>
      <c r="U124" t="s">
        <v>119</v>
      </c>
      <c r="V124" s="5">
        <f t="shared" si="21"/>
        <v>4428</v>
      </c>
      <c r="W124" s="5">
        <f t="shared" si="21"/>
        <v>4953</v>
      </c>
      <c r="X124" s="4">
        <f t="shared" si="22"/>
        <v>9381</v>
      </c>
      <c r="Y124" s="1"/>
    </row>
    <row r="125" spans="1:25" ht="13.5">
      <c r="A125" t="s">
        <v>120</v>
      </c>
      <c r="B125" s="4">
        <v>2219</v>
      </c>
      <c r="C125" s="4">
        <v>2952</v>
      </c>
      <c r="D125" s="4">
        <f t="shared" si="17"/>
        <v>5171</v>
      </c>
      <c r="F125" t="s">
        <v>120</v>
      </c>
      <c r="G125" s="4">
        <v>805</v>
      </c>
      <c r="H125" s="4">
        <v>981</v>
      </c>
      <c r="I125" s="4">
        <f t="shared" si="18"/>
        <v>1786</v>
      </c>
      <c r="K125" t="s">
        <v>120</v>
      </c>
      <c r="L125" s="4">
        <v>328</v>
      </c>
      <c r="M125" s="4">
        <v>447</v>
      </c>
      <c r="N125" s="4">
        <f t="shared" si="19"/>
        <v>775</v>
      </c>
      <c r="P125" t="s">
        <v>120</v>
      </c>
      <c r="Q125" s="4">
        <v>380</v>
      </c>
      <c r="R125" s="4">
        <v>480</v>
      </c>
      <c r="S125" s="4">
        <f t="shared" si="20"/>
        <v>860</v>
      </c>
      <c r="U125" t="s">
        <v>120</v>
      </c>
      <c r="V125" s="5">
        <f t="shared" si="21"/>
        <v>3732</v>
      </c>
      <c r="W125" s="5">
        <f t="shared" si="21"/>
        <v>4860</v>
      </c>
      <c r="X125" s="4">
        <f t="shared" si="22"/>
        <v>8592</v>
      </c>
      <c r="Y125" s="1"/>
    </row>
    <row r="126" spans="1:25" ht="13.5">
      <c r="A126" t="s">
        <v>121</v>
      </c>
      <c r="B126" s="4">
        <v>1027</v>
      </c>
      <c r="C126" s="4">
        <v>1991</v>
      </c>
      <c r="D126" s="4">
        <f t="shared" si="17"/>
        <v>3018</v>
      </c>
      <c r="F126" t="s">
        <v>121</v>
      </c>
      <c r="G126" s="4">
        <v>347</v>
      </c>
      <c r="H126" s="4">
        <v>654</v>
      </c>
      <c r="I126" s="4">
        <f t="shared" si="18"/>
        <v>1001</v>
      </c>
      <c r="K126" t="s">
        <v>121</v>
      </c>
      <c r="L126" s="4">
        <v>161</v>
      </c>
      <c r="M126" s="4">
        <v>303</v>
      </c>
      <c r="N126" s="4">
        <f t="shared" si="19"/>
        <v>464</v>
      </c>
      <c r="P126" t="s">
        <v>121</v>
      </c>
      <c r="Q126" s="4">
        <v>208</v>
      </c>
      <c r="R126" s="4">
        <v>351</v>
      </c>
      <c r="S126" s="4">
        <f t="shared" si="20"/>
        <v>559</v>
      </c>
      <c r="U126" t="s">
        <v>121</v>
      </c>
      <c r="V126" s="5">
        <f t="shared" si="21"/>
        <v>1743</v>
      </c>
      <c r="W126" s="5">
        <f t="shared" si="21"/>
        <v>3299</v>
      </c>
      <c r="X126" s="4">
        <f t="shared" si="22"/>
        <v>5042</v>
      </c>
      <c r="Y126" s="1"/>
    </row>
    <row r="127" spans="1:25" ht="13.5">
      <c r="A127" t="s">
        <v>122</v>
      </c>
      <c r="B127" s="4">
        <v>127</v>
      </c>
      <c r="C127" s="4">
        <v>504</v>
      </c>
      <c r="D127" s="4">
        <f t="shared" si="17"/>
        <v>631</v>
      </c>
      <c r="F127" t="s">
        <v>122</v>
      </c>
      <c r="G127" s="4">
        <v>42</v>
      </c>
      <c r="H127" s="4">
        <v>186</v>
      </c>
      <c r="I127" s="4">
        <f t="shared" si="18"/>
        <v>228</v>
      </c>
      <c r="K127" t="s">
        <v>122</v>
      </c>
      <c r="L127" s="4">
        <v>20</v>
      </c>
      <c r="M127" s="4">
        <v>73</v>
      </c>
      <c r="N127" s="4">
        <f t="shared" si="19"/>
        <v>93</v>
      </c>
      <c r="P127" t="s">
        <v>122</v>
      </c>
      <c r="Q127" s="4">
        <v>19</v>
      </c>
      <c r="R127" s="4">
        <v>90</v>
      </c>
      <c r="S127" s="4">
        <f t="shared" si="20"/>
        <v>109</v>
      </c>
      <c r="U127" t="s">
        <v>122</v>
      </c>
      <c r="V127" s="5">
        <f t="shared" si="21"/>
        <v>208</v>
      </c>
      <c r="W127" s="5">
        <f t="shared" si="21"/>
        <v>853</v>
      </c>
      <c r="X127" s="4">
        <f t="shared" si="22"/>
        <v>1061</v>
      </c>
      <c r="Y127" s="1"/>
    </row>
    <row r="128" spans="1:25" ht="13.5">
      <c r="A128" s="2" t="s">
        <v>123</v>
      </c>
      <c r="B128" s="6">
        <v>3</v>
      </c>
      <c r="C128" s="6">
        <v>27</v>
      </c>
      <c r="D128" s="6">
        <f t="shared" si="17"/>
        <v>30</v>
      </c>
      <c r="F128" s="2" t="s">
        <v>123</v>
      </c>
      <c r="G128" s="6">
        <v>2</v>
      </c>
      <c r="H128" s="6">
        <v>2</v>
      </c>
      <c r="I128" s="6">
        <f t="shared" si="18"/>
        <v>4</v>
      </c>
      <c r="K128" s="2" t="s">
        <v>123</v>
      </c>
      <c r="L128" s="6">
        <v>0</v>
      </c>
      <c r="M128" s="6">
        <v>8</v>
      </c>
      <c r="N128" s="6">
        <f t="shared" si="19"/>
        <v>8</v>
      </c>
      <c r="P128" s="2" t="s">
        <v>123</v>
      </c>
      <c r="Q128" s="6">
        <v>0</v>
      </c>
      <c r="R128" s="6">
        <v>5</v>
      </c>
      <c r="S128" s="6">
        <f t="shared" si="20"/>
        <v>5</v>
      </c>
      <c r="U128" s="2" t="s">
        <v>123</v>
      </c>
      <c r="V128" s="6">
        <f t="shared" si="21"/>
        <v>5</v>
      </c>
      <c r="W128" s="6">
        <f t="shared" si="21"/>
        <v>42</v>
      </c>
      <c r="X128" s="6">
        <f t="shared" si="22"/>
        <v>47</v>
      </c>
      <c r="Y128" s="1"/>
    </row>
    <row r="129" spans="1:25" ht="13.5">
      <c r="A129" t="s">
        <v>4</v>
      </c>
      <c r="B129" s="4">
        <f>SUM(B118:B128)</f>
        <v>20793</v>
      </c>
      <c r="C129" s="4">
        <f>SUM(C118:C128)</f>
        <v>23492</v>
      </c>
      <c r="D129" s="4">
        <f>SUM(D118:D128)</f>
        <v>44285</v>
      </c>
      <c r="F129" t="s">
        <v>4</v>
      </c>
      <c r="G129" s="4">
        <f>SUM(G118:G128)</f>
        <v>6964</v>
      </c>
      <c r="H129" s="4">
        <f>SUM(H118:H128)</f>
        <v>7644</v>
      </c>
      <c r="I129" s="4">
        <f>SUM(I118:I128)</f>
        <v>14608</v>
      </c>
      <c r="K129" t="s">
        <v>4</v>
      </c>
      <c r="L129" s="4">
        <f>SUM(L118:L128)</f>
        <v>2682</v>
      </c>
      <c r="M129" s="4">
        <f>SUM(M118:M128)</f>
        <v>2953</v>
      </c>
      <c r="N129" s="4">
        <f>SUM(N118:N128)</f>
        <v>5635</v>
      </c>
      <c r="P129" t="s">
        <v>4</v>
      </c>
      <c r="Q129" s="4">
        <f>SUM(Q118:Q128)</f>
        <v>3320</v>
      </c>
      <c r="R129" s="4">
        <f>SUM(R118:R128)</f>
        <v>3524</v>
      </c>
      <c r="S129" s="4">
        <f>SUM(S118:S128)</f>
        <v>6844</v>
      </c>
      <c r="U129" t="s">
        <v>4</v>
      </c>
      <c r="V129" s="4">
        <f>SUM(V118:V128)</f>
        <v>33759</v>
      </c>
      <c r="W129" s="4">
        <f>SUM(W118:W128)</f>
        <v>37613</v>
      </c>
      <c r="X129" s="4">
        <f>SUM(X118:X128)</f>
        <v>71372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/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/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/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/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  <row r="133" spans="2:19" ht="13.5">
      <c r="B133">
        <v>982</v>
      </c>
      <c r="C133">
        <v>868</v>
      </c>
      <c r="D133">
        <f>C133+C134</f>
        <v>1884</v>
      </c>
      <c r="G133">
        <v>251</v>
      </c>
      <c r="H133">
        <v>255</v>
      </c>
      <c r="I133">
        <f>H133+H134</f>
        <v>579</v>
      </c>
      <c r="L133">
        <v>108</v>
      </c>
      <c r="M133">
        <v>111</v>
      </c>
      <c r="N133">
        <f>M133+M134</f>
        <v>196</v>
      </c>
      <c r="Q133">
        <v>116</v>
      </c>
      <c r="R133">
        <v>117</v>
      </c>
      <c r="S133">
        <f>R133+R134</f>
        <v>259</v>
      </c>
    </row>
    <row r="134" spans="2:18" ht="13.5">
      <c r="B134">
        <v>1011</v>
      </c>
      <c r="C134">
        <v>1016</v>
      </c>
      <c r="G134">
        <v>330</v>
      </c>
      <c r="H134">
        <v>324</v>
      </c>
      <c r="L134">
        <v>118</v>
      </c>
      <c r="M134">
        <v>85</v>
      </c>
      <c r="Q134">
        <v>146</v>
      </c>
      <c r="R134">
        <v>142</v>
      </c>
    </row>
    <row r="135" spans="2:19" ht="13.5">
      <c r="B135">
        <v>1154</v>
      </c>
      <c r="C135">
        <v>1090</v>
      </c>
      <c r="D135">
        <f>C135+C136</f>
        <v>2251</v>
      </c>
      <c r="G135">
        <v>375</v>
      </c>
      <c r="H135">
        <v>331</v>
      </c>
      <c r="I135">
        <f>H135+H136</f>
        <v>638</v>
      </c>
      <c r="L135">
        <v>124</v>
      </c>
      <c r="M135">
        <v>145</v>
      </c>
      <c r="N135">
        <f>M135+M136</f>
        <v>327</v>
      </c>
      <c r="Q135">
        <v>180</v>
      </c>
      <c r="R135">
        <v>154</v>
      </c>
      <c r="S135">
        <f>R135+R136</f>
        <v>324</v>
      </c>
    </row>
    <row r="136" spans="2:18" ht="13.5">
      <c r="B136">
        <v>1119</v>
      </c>
      <c r="C136">
        <v>1161</v>
      </c>
      <c r="G136">
        <v>363</v>
      </c>
      <c r="H136">
        <v>307</v>
      </c>
      <c r="L136">
        <v>164</v>
      </c>
      <c r="M136">
        <v>182</v>
      </c>
      <c r="Q136">
        <v>166</v>
      </c>
      <c r="R136">
        <v>170</v>
      </c>
    </row>
    <row r="137" spans="2:19" ht="13.5">
      <c r="B137">
        <v>1167</v>
      </c>
      <c r="C137">
        <v>1229</v>
      </c>
      <c r="D137">
        <f>C137+C138</f>
        <v>2419</v>
      </c>
      <c r="G137">
        <v>365</v>
      </c>
      <c r="H137">
        <v>397</v>
      </c>
      <c r="I137">
        <f>H137+H138</f>
        <v>775</v>
      </c>
      <c r="L137">
        <v>160</v>
      </c>
      <c r="M137">
        <v>173</v>
      </c>
      <c r="N137">
        <f>M137+M138</f>
        <v>311</v>
      </c>
      <c r="Q137">
        <v>163</v>
      </c>
      <c r="R137">
        <v>166</v>
      </c>
      <c r="S137">
        <f>R137+R138</f>
        <v>326</v>
      </c>
    </row>
    <row r="138" spans="2:18" ht="13.5">
      <c r="B138">
        <v>1195</v>
      </c>
      <c r="C138">
        <v>1190</v>
      </c>
      <c r="G138">
        <v>375</v>
      </c>
      <c r="H138">
        <v>378</v>
      </c>
      <c r="L138">
        <v>143</v>
      </c>
      <c r="M138">
        <v>138</v>
      </c>
      <c r="Q138">
        <v>165</v>
      </c>
      <c r="R138">
        <v>160</v>
      </c>
    </row>
    <row r="139" spans="2:19" ht="13.5">
      <c r="B139">
        <v>1228</v>
      </c>
      <c r="C139">
        <v>1285</v>
      </c>
      <c r="D139">
        <f>C139+C140</f>
        <v>2587</v>
      </c>
      <c r="G139">
        <v>386</v>
      </c>
      <c r="H139">
        <v>373</v>
      </c>
      <c r="I139">
        <f>H139+H140</f>
        <v>779</v>
      </c>
      <c r="L139">
        <v>144</v>
      </c>
      <c r="M139">
        <v>126</v>
      </c>
      <c r="N139">
        <f>M139+M140</f>
        <v>261</v>
      </c>
      <c r="Q139">
        <v>185</v>
      </c>
      <c r="R139">
        <v>151</v>
      </c>
      <c r="S139">
        <f>R139+R140</f>
        <v>320</v>
      </c>
    </row>
    <row r="140" spans="2:18" ht="13.5">
      <c r="B140">
        <v>1198</v>
      </c>
      <c r="C140">
        <v>1302</v>
      </c>
      <c r="G140">
        <v>395</v>
      </c>
      <c r="H140">
        <v>406</v>
      </c>
      <c r="L140">
        <v>115</v>
      </c>
      <c r="M140">
        <v>135</v>
      </c>
      <c r="Q140">
        <v>151</v>
      </c>
      <c r="R140">
        <v>169</v>
      </c>
    </row>
    <row r="141" spans="2:19" ht="13.5">
      <c r="B141">
        <v>1224</v>
      </c>
      <c r="C141">
        <v>1246</v>
      </c>
      <c r="D141">
        <f>C141+C142</f>
        <v>2627</v>
      </c>
      <c r="G141">
        <v>350</v>
      </c>
      <c r="H141">
        <v>377</v>
      </c>
      <c r="I141">
        <f>H141+H142</f>
        <v>806</v>
      </c>
      <c r="L141">
        <v>152</v>
      </c>
      <c r="M141">
        <v>129</v>
      </c>
      <c r="N141">
        <f>M141+M142</f>
        <v>324</v>
      </c>
      <c r="Q141">
        <v>211</v>
      </c>
      <c r="R141">
        <v>193</v>
      </c>
      <c r="S141">
        <f>R141+R142</f>
        <v>390</v>
      </c>
    </row>
    <row r="142" spans="2:18" ht="13.5">
      <c r="B142">
        <v>1260</v>
      </c>
      <c r="C142">
        <v>1381</v>
      </c>
      <c r="G142">
        <v>404</v>
      </c>
      <c r="H142">
        <v>429</v>
      </c>
      <c r="L142">
        <v>200</v>
      </c>
      <c r="M142">
        <v>195</v>
      </c>
      <c r="Q142">
        <v>200</v>
      </c>
      <c r="R142">
        <v>197</v>
      </c>
    </row>
    <row r="143" spans="2:19" ht="13.5">
      <c r="B143">
        <v>1459</v>
      </c>
      <c r="C143">
        <v>1471</v>
      </c>
      <c r="D143">
        <f>C143+C144</f>
        <v>3207</v>
      </c>
      <c r="G143">
        <v>527</v>
      </c>
      <c r="H143">
        <v>505</v>
      </c>
      <c r="I143">
        <f>H143+H144</f>
        <v>1124</v>
      </c>
      <c r="L143">
        <v>214</v>
      </c>
      <c r="M143">
        <v>192</v>
      </c>
      <c r="N143">
        <f>M143+M144</f>
        <v>388</v>
      </c>
      <c r="Q143">
        <v>256</v>
      </c>
      <c r="R143">
        <v>243</v>
      </c>
      <c r="S143">
        <f>R143+R144</f>
        <v>504</v>
      </c>
    </row>
    <row r="144" spans="2:18" ht="13.5">
      <c r="B144">
        <v>1774</v>
      </c>
      <c r="C144">
        <v>1736</v>
      </c>
      <c r="G144">
        <v>645</v>
      </c>
      <c r="H144">
        <v>619</v>
      </c>
      <c r="L144">
        <v>221</v>
      </c>
      <c r="M144">
        <v>196</v>
      </c>
      <c r="Q144">
        <v>304</v>
      </c>
      <c r="R144">
        <v>261</v>
      </c>
    </row>
    <row r="145" spans="2:19" ht="13.5">
      <c r="B145">
        <v>1412</v>
      </c>
      <c r="C145">
        <v>1542</v>
      </c>
      <c r="D145">
        <f>C145+C146</f>
        <v>3043</v>
      </c>
      <c r="G145">
        <v>525</v>
      </c>
      <c r="H145">
        <v>547</v>
      </c>
      <c r="I145">
        <f>H145+H146</f>
        <v>1120</v>
      </c>
      <c r="L145">
        <v>169</v>
      </c>
      <c r="M145">
        <v>151</v>
      </c>
      <c r="N145">
        <f>M145+M146</f>
        <v>315</v>
      </c>
      <c r="Q145">
        <v>255</v>
      </c>
      <c r="R145">
        <v>236</v>
      </c>
      <c r="S145">
        <f>R145+R146</f>
        <v>475</v>
      </c>
    </row>
    <row r="146" spans="2:18" ht="13.5">
      <c r="B146">
        <v>1234</v>
      </c>
      <c r="C146">
        <v>1501</v>
      </c>
      <c r="G146">
        <v>477</v>
      </c>
      <c r="H146">
        <v>573</v>
      </c>
      <c r="L146">
        <v>141</v>
      </c>
      <c r="M146">
        <v>164</v>
      </c>
      <c r="Q146">
        <v>215</v>
      </c>
      <c r="R146">
        <v>239</v>
      </c>
    </row>
    <row r="147" spans="2:19" ht="13.5">
      <c r="B147">
        <v>1196</v>
      </c>
      <c r="C147">
        <v>1537</v>
      </c>
      <c r="D147">
        <f>C147+C148</f>
        <v>2952</v>
      </c>
      <c r="G147">
        <v>439</v>
      </c>
      <c r="H147">
        <v>529</v>
      </c>
      <c r="I147">
        <f>H147+H148</f>
        <v>981</v>
      </c>
      <c r="L147">
        <v>166</v>
      </c>
      <c r="M147">
        <v>218</v>
      </c>
      <c r="N147">
        <f>M147+M148</f>
        <v>447</v>
      </c>
      <c r="Q147">
        <v>199</v>
      </c>
      <c r="R147">
        <v>230</v>
      </c>
      <c r="S147">
        <f>R147+R148</f>
        <v>480</v>
      </c>
    </row>
    <row r="148" spans="2:18" ht="13.5">
      <c r="B148">
        <v>1023</v>
      </c>
      <c r="C148">
        <v>1415</v>
      </c>
      <c r="G148">
        <v>366</v>
      </c>
      <c r="H148">
        <v>452</v>
      </c>
      <c r="L148">
        <v>162</v>
      </c>
      <c r="M148">
        <v>229</v>
      </c>
      <c r="Q148">
        <v>181</v>
      </c>
      <c r="R148">
        <v>250</v>
      </c>
    </row>
    <row r="149" spans="2:19" ht="13.5">
      <c r="B149">
        <v>701</v>
      </c>
      <c r="C149">
        <v>1171</v>
      </c>
      <c r="D149">
        <f>C149+C150</f>
        <v>1991</v>
      </c>
      <c r="G149">
        <v>229</v>
      </c>
      <c r="H149">
        <v>397</v>
      </c>
      <c r="I149">
        <f>H149+H150</f>
        <v>654</v>
      </c>
      <c r="L149">
        <v>108</v>
      </c>
      <c r="M149">
        <v>187</v>
      </c>
      <c r="N149">
        <f>M149+M150</f>
        <v>303</v>
      </c>
      <c r="Q149">
        <v>152</v>
      </c>
      <c r="R149">
        <v>238</v>
      </c>
      <c r="S149">
        <f>R149+R150</f>
        <v>351</v>
      </c>
    </row>
    <row r="150" spans="2:18" ht="13.5">
      <c r="B150">
        <v>326</v>
      </c>
      <c r="C150">
        <v>820</v>
      </c>
      <c r="G150">
        <v>118</v>
      </c>
      <c r="H150">
        <v>257</v>
      </c>
      <c r="L150">
        <v>53</v>
      </c>
      <c r="M150">
        <v>116</v>
      </c>
      <c r="Q150">
        <v>56</v>
      </c>
      <c r="R150">
        <v>113</v>
      </c>
    </row>
    <row r="151" spans="2:19" ht="13.5">
      <c r="B151">
        <v>102</v>
      </c>
      <c r="C151">
        <v>388</v>
      </c>
      <c r="D151">
        <f>C151+C152</f>
        <v>504</v>
      </c>
      <c r="G151">
        <v>36</v>
      </c>
      <c r="H151">
        <v>143</v>
      </c>
      <c r="I151">
        <f>H151+H152</f>
        <v>186</v>
      </c>
      <c r="L151">
        <v>16</v>
      </c>
      <c r="M151">
        <v>57</v>
      </c>
      <c r="N151">
        <f>M151+M152</f>
        <v>73</v>
      </c>
      <c r="Q151">
        <v>13</v>
      </c>
      <c r="R151">
        <v>65</v>
      </c>
      <c r="S151">
        <f>R151+R152</f>
        <v>90</v>
      </c>
    </row>
    <row r="152" spans="2:18" ht="13.5">
      <c r="B152">
        <v>25</v>
      </c>
      <c r="C152">
        <v>116</v>
      </c>
      <c r="G152">
        <v>6</v>
      </c>
      <c r="H152">
        <v>43</v>
      </c>
      <c r="L152">
        <v>4</v>
      </c>
      <c r="M152">
        <v>16</v>
      </c>
      <c r="Q152">
        <v>6</v>
      </c>
      <c r="R152">
        <v>25</v>
      </c>
    </row>
    <row r="153" spans="2:19" ht="13.5">
      <c r="B153">
        <v>3</v>
      </c>
      <c r="C153">
        <v>26</v>
      </c>
      <c r="D153">
        <f>C153+C154</f>
        <v>27</v>
      </c>
      <c r="G153">
        <v>1</v>
      </c>
      <c r="H153">
        <v>2</v>
      </c>
      <c r="I153">
        <f>H153+H154</f>
        <v>2</v>
      </c>
      <c r="L153">
        <v>0</v>
      </c>
      <c r="M153">
        <v>7</v>
      </c>
      <c r="N153">
        <f>M153+M154</f>
        <v>8</v>
      </c>
      <c r="Q153">
        <v>0</v>
      </c>
      <c r="R153">
        <v>3</v>
      </c>
      <c r="S153">
        <f>R153+R154</f>
        <v>5</v>
      </c>
    </row>
    <row r="154" spans="2:18" ht="13.5">
      <c r="B154">
        <v>0</v>
      </c>
      <c r="C154">
        <v>1</v>
      </c>
      <c r="G154">
        <v>1</v>
      </c>
      <c r="H154">
        <v>0</v>
      </c>
      <c r="L154">
        <v>0</v>
      </c>
      <c r="M154">
        <v>1</v>
      </c>
      <c r="Q154">
        <v>0</v>
      </c>
      <c r="R15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Y154"/>
  <sheetViews>
    <sheetView zoomScale="70" zoomScaleNormal="70" zoomScalePageLayoutView="0" workbookViewId="0" topLeftCell="A1">
      <pane ySplit="4" topLeftCell="A14" activePane="bottomLeft" state="frozen"/>
      <selection pane="topLeft" activeCell="A1" sqref="A1"/>
      <selection pane="bottomLeft" activeCell="AC116" sqref="AC115:AC116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customWidth="1"/>
    <col min="10" max="10" width="9.00390625" style="1" customWidth="1"/>
    <col min="11" max="11" width="8.50390625" style="0" bestFit="1" customWidth="1"/>
    <col min="12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40268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169</v>
      </c>
      <c r="C5" s="4">
        <v>188</v>
      </c>
      <c r="D5" s="4">
        <f>SUM(B5:C5)</f>
        <v>357</v>
      </c>
      <c r="E5" s="5"/>
      <c r="F5" s="4" t="s">
        <v>5</v>
      </c>
      <c r="G5" s="4">
        <v>49</v>
      </c>
      <c r="H5" s="4">
        <v>47</v>
      </c>
      <c r="I5" s="4">
        <f>SUM(G5:H5)</f>
        <v>96</v>
      </c>
      <c r="J5" s="5"/>
      <c r="K5" s="4" t="s">
        <v>5</v>
      </c>
      <c r="L5" s="4">
        <v>20</v>
      </c>
      <c r="M5" s="4">
        <v>18</v>
      </c>
      <c r="N5" s="4">
        <f>SUM(L5:M5)</f>
        <v>38</v>
      </c>
      <c r="O5" s="5"/>
      <c r="P5" s="4" t="s">
        <v>5</v>
      </c>
      <c r="Q5" s="4">
        <v>18</v>
      </c>
      <c r="R5" s="4">
        <v>19</v>
      </c>
      <c r="S5" s="4">
        <f>SUM(Q5:R5)</f>
        <v>37</v>
      </c>
      <c r="U5" s="4" t="s">
        <v>5</v>
      </c>
      <c r="V5" s="4">
        <f>B5+G5+L5+Q5</f>
        <v>256</v>
      </c>
      <c r="W5" s="4">
        <f>C5+H5+M5+R5</f>
        <v>272</v>
      </c>
      <c r="X5" s="4">
        <f>SUM(V5:W5)</f>
        <v>528</v>
      </c>
    </row>
    <row r="6" spans="1:24" ht="13.5">
      <c r="A6" t="s">
        <v>6</v>
      </c>
      <c r="B6" s="4">
        <v>199</v>
      </c>
      <c r="C6" s="4">
        <v>154</v>
      </c>
      <c r="D6" s="4">
        <f aca="true" t="shared" si="0" ref="D6:D31">SUM(B6:C6)</f>
        <v>353</v>
      </c>
      <c r="E6" s="5"/>
      <c r="F6" s="4" t="s">
        <v>6</v>
      </c>
      <c r="G6" s="4">
        <v>46</v>
      </c>
      <c r="H6" s="4">
        <v>48</v>
      </c>
      <c r="I6" s="4">
        <f aca="true" t="shared" si="1" ref="I6:I31">SUM(G6:H6)</f>
        <v>94</v>
      </c>
      <c r="J6" s="5"/>
      <c r="K6" s="4" t="s">
        <v>6</v>
      </c>
      <c r="L6" s="4">
        <v>24</v>
      </c>
      <c r="M6" s="4">
        <v>27</v>
      </c>
      <c r="N6" s="4">
        <f aca="true" t="shared" si="2" ref="N6:N31">SUM(L6:M6)</f>
        <v>51</v>
      </c>
      <c r="O6" s="5"/>
      <c r="P6" s="4" t="s">
        <v>6</v>
      </c>
      <c r="Q6" s="4">
        <v>19</v>
      </c>
      <c r="R6" s="4">
        <v>21</v>
      </c>
      <c r="S6" s="4">
        <f aca="true" t="shared" si="3" ref="S6:S31">SUM(Q6:R6)</f>
        <v>40</v>
      </c>
      <c r="U6" s="4" t="s">
        <v>6</v>
      </c>
      <c r="V6" s="4">
        <f aca="true" t="shared" si="4" ref="V6:W69">B6+G6+L6+Q6</f>
        <v>288</v>
      </c>
      <c r="W6" s="4">
        <f t="shared" si="4"/>
        <v>250</v>
      </c>
      <c r="X6" s="4">
        <f aca="true" t="shared" si="5" ref="X6:X31">SUM(V6:W6)</f>
        <v>538</v>
      </c>
    </row>
    <row r="7" spans="1:24" ht="13.5">
      <c r="A7" t="s">
        <v>7</v>
      </c>
      <c r="B7" s="4">
        <v>190</v>
      </c>
      <c r="C7" s="4">
        <v>189</v>
      </c>
      <c r="D7" s="4">
        <f t="shared" si="0"/>
        <v>379</v>
      </c>
      <c r="E7" s="5"/>
      <c r="F7" s="4" t="s">
        <v>7</v>
      </c>
      <c r="G7" s="4">
        <v>47</v>
      </c>
      <c r="H7" s="4">
        <v>46</v>
      </c>
      <c r="I7" s="4">
        <f t="shared" si="1"/>
        <v>93</v>
      </c>
      <c r="J7" s="5"/>
      <c r="K7" s="4" t="s">
        <v>7</v>
      </c>
      <c r="L7" s="4">
        <v>26</v>
      </c>
      <c r="M7" s="4">
        <v>18</v>
      </c>
      <c r="N7" s="4">
        <f t="shared" si="2"/>
        <v>44</v>
      </c>
      <c r="O7" s="5"/>
      <c r="P7" s="4" t="s">
        <v>7</v>
      </c>
      <c r="Q7" s="4">
        <v>22</v>
      </c>
      <c r="R7" s="4">
        <v>25</v>
      </c>
      <c r="S7" s="4">
        <f t="shared" si="3"/>
        <v>47</v>
      </c>
      <c r="U7" s="4" t="s">
        <v>7</v>
      </c>
      <c r="V7" s="4">
        <f t="shared" si="4"/>
        <v>285</v>
      </c>
      <c r="W7" s="4">
        <f t="shared" si="4"/>
        <v>278</v>
      </c>
      <c r="X7" s="4">
        <f t="shared" si="5"/>
        <v>563</v>
      </c>
    </row>
    <row r="8" spans="1:24" ht="13.5">
      <c r="A8" t="s">
        <v>8</v>
      </c>
      <c r="B8" s="4">
        <v>206</v>
      </c>
      <c r="C8" s="4">
        <v>164</v>
      </c>
      <c r="D8" s="4">
        <f t="shared" si="0"/>
        <v>370</v>
      </c>
      <c r="E8" s="5"/>
      <c r="F8" s="4" t="s">
        <v>8</v>
      </c>
      <c r="G8" s="4">
        <v>53</v>
      </c>
      <c r="H8" s="4">
        <v>48</v>
      </c>
      <c r="I8" s="4">
        <f t="shared" si="1"/>
        <v>101</v>
      </c>
      <c r="J8" s="5"/>
      <c r="K8" s="4" t="s">
        <v>8</v>
      </c>
      <c r="L8" s="4">
        <v>22</v>
      </c>
      <c r="M8" s="4">
        <v>19</v>
      </c>
      <c r="N8" s="4">
        <f t="shared" si="2"/>
        <v>41</v>
      </c>
      <c r="O8" s="5"/>
      <c r="P8" s="4" t="s">
        <v>8</v>
      </c>
      <c r="Q8" s="4">
        <v>22</v>
      </c>
      <c r="R8" s="4">
        <v>22</v>
      </c>
      <c r="S8" s="4">
        <f t="shared" si="3"/>
        <v>44</v>
      </c>
      <c r="U8" s="4" t="s">
        <v>8</v>
      </c>
      <c r="V8" s="4">
        <f t="shared" si="4"/>
        <v>303</v>
      </c>
      <c r="W8" s="4">
        <f t="shared" si="4"/>
        <v>253</v>
      </c>
      <c r="X8" s="4">
        <f t="shared" si="5"/>
        <v>556</v>
      </c>
    </row>
    <row r="9" spans="1:24" ht="13.5">
      <c r="A9" t="s">
        <v>9</v>
      </c>
      <c r="B9" s="4">
        <v>191</v>
      </c>
      <c r="C9" s="4">
        <v>176</v>
      </c>
      <c r="D9" s="4">
        <f t="shared" si="0"/>
        <v>367</v>
      </c>
      <c r="E9" s="5"/>
      <c r="F9" s="4" t="s">
        <v>9</v>
      </c>
      <c r="G9" s="4">
        <v>55</v>
      </c>
      <c r="H9" s="4">
        <v>56</v>
      </c>
      <c r="I9" s="4">
        <f t="shared" si="1"/>
        <v>111</v>
      </c>
      <c r="J9" s="5"/>
      <c r="K9" s="4" t="s">
        <v>9</v>
      </c>
      <c r="L9" s="4">
        <v>20</v>
      </c>
      <c r="M9" s="4">
        <v>21</v>
      </c>
      <c r="N9" s="4">
        <f t="shared" si="2"/>
        <v>41</v>
      </c>
      <c r="O9" s="5"/>
      <c r="P9" s="4" t="s">
        <v>9</v>
      </c>
      <c r="Q9" s="4">
        <v>27</v>
      </c>
      <c r="R9" s="4">
        <v>28</v>
      </c>
      <c r="S9" s="4">
        <f t="shared" si="3"/>
        <v>55</v>
      </c>
      <c r="U9" s="4" t="s">
        <v>9</v>
      </c>
      <c r="V9" s="4">
        <f t="shared" si="4"/>
        <v>293</v>
      </c>
      <c r="W9" s="4">
        <f t="shared" si="4"/>
        <v>281</v>
      </c>
      <c r="X9" s="4">
        <f t="shared" si="5"/>
        <v>574</v>
      </c>
    </row>
    <row r="10" spans="1:24" ht="13.5">
      <c r="A10" t="s">
        <v>10</v>
      </c>
      <c r="B10" s="4">
        <v>197</v>
      </c>
      <c r="C10" s="4">
        <v>170</v>
      </c>
      <c r="D10" s="4">
        <f t="shared" si="0"/>
        <v>367</v>
      </c>
      <c r="E10" s="5"/>
      <c r="F10" s="4" t="s">
        <v>10</v>
      </c>
      <c r="G10" s="4">
        <v>57</v>
      </c>
      <c r="H10" s="4">
        <v>50</v>
      </c>
      <c r="I10" s="4">
        <f t="shared" si="1"/>
        <v>107</v>
      </c>
      <c r="J10" s="5"/>
      <c r="K10" s="4" t="s">
        <v>10</v>
      </c>
      <c r="L10" s="4">
        <v>21</v>
      </c>
      <c r="M10" s="4">
        <v>33</v>
      </c>
      <c r="N10" s="4">
        <f t="shared" si="2"/>
        <v>54</v>
      </c>
      <c r="O10" s="5"/>
      <c r="P10" s="4" t="s">
        <v>10</v>
      </c>
      <c r="Q10" s="4">
        <v>27</v>
      </c>
      <c r="R10" s="4">
        <v>29</v>
      </c>
      <c r="S10" s="4">
        <f t="shared" si="3"/>
        <v>56</v>
      </c>
      <c r="U10" s="4" t="s">
        <v>10</v>
      </c>
      <c r="V10" s="4">
        <f t="shared" si="4"/>
        <v>302</v>
      </c>
      <c r="W10" s="4">
        <f t="shared" si="4"/>
        <v>282</v>
      </c>
      <c r="X10" s="4">
        <f t="shared" si="5"/>
        <v>584</v>
      </c>
    </row>
    <row r="11" spans="1:24" ht="13.5">
      <c r="A11" t="s">
        <v>11</v>
      </c>
      <c r="B11" s="4">
        <v>212</v>
      </c>
      <c r="C11" s="4">
        <v>156</v>
      </c>
      <c r="D11" s="4">
        <f t="shared" si="0"/>
        <v>368</v>
      </c>
      <c r="E11" s="5"/>
      <c r="F11" s="4" t="s">
        <v>11</v>
      </c>
      <c r="G11" s="4">
        <v>64</v>
      </c>
      <c r="H11" s="4">
        <v>67</v>
      </c>
      <c r="I11" s="4">
        <f t="shared" si="1"/>
        <v>131</v>
      </c>
      <c r="J11" s="5"/>
      <c r="K11" s="4" t="s">
        <v>11</v>
      </c>
      <c r="L11" s="4">
        <v>22</v>
      </c>
      <c r="M11" s="4">
        <v>13</v>
      </c>
      <c r="N11" s="4">
        <f t="shared" si="2"/>
        <v>35</v>
      </c>
      <c r="O11" s="5"/>
      <c r="P11" s="4" t="s">
        <v>11</v>
      </c>
      <c r="Q11" s="4">
        <v>29</v>
      </c>
      <c r="R11" s="4">
        <v>23</v>
      </c>
      <c r="S11" s="4">
        <f t="shared" si="3"/>
        <v>52</v>
      </c>
      <c r="U11" s="4" t="s">
        <v>11</v>
      </c>
      <c r="V11" s="4">
        <f t="shared" si="4"/>
        <v>327</v>
      </c>
      <c r="W11" s="4">
        <f t="shared" si="4"/>
        <v>259</v>
      </c>
      <c r="X11" s="4">
        <f t="shared" si="5"/>
        <v>586</v>
      </c>
    </row>
    <row r="12" spans="1:24" ht="13.5">
      <c r="A12" t="s">
        <v>12</v>
      </c>
      <c r="B12" s="4">
        <v>195</v>
      </c>
      <c r="C12" s="4">
        <v>214</v>
      </c>
      <c r="D12" s="4">
        <f t="shared" si="0"/>
        <v>409</v>
      </c>
      <c r="E12" s="5"/>
      <c r="F12" s="4" t="s">
        <v>12</v>
      </c>
      <c r="G12" s="4">
        <v>52</v>
      </c>
      <c r="H12" s="4">
        <v>50</v>
      </c>
      <c r="I12" s="4">
        <f t="shared" si="1"/>
        <v>102</v>
      </c>
      <c r="J12" s="5"/>
      <c r="K12" s="4" t="s">
        <v>12</v>
      </c>
      <c r="L12" s="4">
        <v>16</v>
      </c>
      <c r="M12" s="4">
        <v>17</v>
      </c>
      <c r="N12" s="4">
        <f t="shared" si="2"/>
        <v>33</v>
      </c>
      <c r="O12" s="5"/>
      <c r="P12" s="4" t="s">
        <v>12</v>
      </c>
      <c r="Q12" s="4">
        <v>28</v>
      </c>
      <c r="R12" s="4">
        <v>30</v>
      </c>
      <c r="S12" s="4">
        <f t="shared" si="3"/>
        <v>58</v>
      </c>
      <c r="U12" s="4" t="s">
        <v>12</v>
      </c>
      <c r="V12" s="4">
        <f t="shared" si="4"/>
        <v>291</v>
      </c>
      <c r="W12" s="4">
        <f t="shared" si="4"/>
        <v>311</v>
      </c>
      <c r="X12" s="4">
        <f t="shared" si="5"/>
        <v>602</v>
      </c>
    </row>
    <row r="13" spans="1:24" ht="13.5">
      <c r="A13" t="s">
        <v>13</v>
      </c>
      <c r="B13" s="4">
        <v>190</v>
      </c>
      <c r="C13" s="4">
        <v>217</v>
      </c>
      <c r="D13" s="4">
        <f t="shared" si="0"/>
        <v>407</v>
      </c>
      <c r="E13" s="5"/>
      <c r="F13" s="4" t="s">
        <v>13</v>
      </c>
      <c r="G13" s="4">
        <v>78</v>
      </c>
      <c r="H13" s="4">
        <v>70</v>
      </c>
      <c r="I13" s="4">
        <f t="shared" si="1"/>
        <v>148</v>
      </c>
      <c r="J13" s="5"/>
      <c r="K13" s="4" t="s">
        <v>13</v>
      </c>
      <c r="L13" s="4">
        <v>25</v>
      </c>
      <c r="M13" s="4">
        <v>15</v>
      </c>
      <c r="N13" s="4">
        <f t="shared" si="2"/>
        <v>40</v>
      </c>
      <c r="O13" s="5"/>
      <c r="P13" s="4" t="s">
        <v>13</v>
      </c>
      <c r="Q13" s="4">
        <v>33</v>
      </c>
      <c r="R13" s="4">
        <v>32</v>
      </c>
      <c r="S13" s="4">
        <f t="shared" si="3"/>
        <v>65</v>
      </c>
      <c r="U13" s="4" t="s">
        <v>13</v>
      </c>
      <c r="V13" s="4">
        <f t="shared" si="4"/>
        <v>326</v>
      </c>
      <c r="W13" s="4">
        <f t="shared" si="4"/>
        <v>334</v>
      </c>
      <c r="X13" s="4">
        <f t="shared" si="5"/>
        <v>660</v>
      </c>
    </row>
    <row r="14" spans="1:24" ht="13.5">
      <c r="A14" t="s">
        <v>14</v>
      </c>
      <c r="B14" s="4">
        <v>222</v>
      </c>
      <c r="C14" s="4">
        <v>208</v>
      </c>
      <c r="D14" s="4">
        <f t="shared" si="0"/>
        <v>430</v>
      </c>
      <c r="E14" s="5"/>
      <c r="F14" s="4" t="s">
        <v>14</v>
      </c>
      <c r="G14" s="4">
        <v>64</v>
      </c>
      <c r="H14" s="4">
        <v>67</v>
      </c>
      <c r="I14" s="4">
        <f t="shared" si="1"/>
        <v>131</v>
      </c>
      <c r="J14" s="5"/>
      <c r="K14" s="4" t="s">
        <v>14</v>
      </c>
      <c r="L14" s="4">
        <v>20</v>
      </c>
      <c r="M14" s="4">
        <v>19</v>
      </c>
      <c r="N14" s="4">
        <f t="shared" si="2"/>
        <v>39</v>
      </c>
      <c r="O14" s="5"/>
      <c r="P14" s="4" t="s">
        <v>14</v>
      </c>
      <c r="Q14" s="4">
        <v>32</v>
      </c>
      <c r="R14" s="4">
        <v>27</v>
      </c>
      <c r="S14" s="4">
        <f t="shared" si="3"/>
        <v>59</v>
      </c>
      <c r="U14" s="4" t="s">
        <v>14</v>
      </c>
      <c r="V14" s="4">
        <f t="shared" si="4"/>
        <v>338</v>
      </c>
      <c r="W14" s="4">
        <f t="shared" si="4"/>
        <v>321</v>
      </c>
      <c r="X14" s="4">
        <f t="shared" si="5"/>
        <v>659</v>
      </c>
    </row>
    <row r="15" spans="1:24" ht="13.5">
      <c r="A15" t="s">
        <v>15</v>
      </c>
      <c r="B15" s="4">
        <v>198</v>
      </c>
      <c r="C15" s="4">
        <v>217</v>
      </c>
      <c r="D15" s="4">
        <f t="shared" si="0"/>
        <v>415</v>
      </c>
      <c r="E15" s="5"/>
      <c r="F15" s="4" t="s">
        <v>15</v>
      </c>
      <c r="G15" s="4">
        <v>64</v>
      </c>
      <c r="H15" s="4">
        <v>71</v>
      </c>
      <c r="I15" s="4">
        <f t="shared" si="1"/>
        <v>135</v>
      </c>
      <c r="J15" s="5"/>
      <c r="K15" s="4" t="s">
        <v>15</v>
      </c>
      <c r="L15" s="4">
        <v>32</v>
      </c>
      <c r="M15" s="4">
        <v>26</v>
      </c>
      <c r="N15" s="4">
        <f t="shared" si="2"/>
        <v>58</v>
      </c>
      <c r="O15" s="5"/>
      <c r="P15" s="4" t="s">
        <v>15</v>
      </c>
      <c r="Q15" s="4">
        <v>23</v>
      </c>
      <c r="R15" s="4">
        <v>32</v>
      </c>
      <c r="S15" s="4">
        <f t="shared" si="3"/>
        <v>55</v>
      </c>
      <c r="U15" s="4" t="s">
        <v>15</v>
      </c>
      <c r="V15" s="4">
        <f t="shared" si="4"/>
        <v>317</v>
      </c>
      <c r="W15" s="4">
        <f t="shared" si="4"/>
        <v>346</v>
      </c>
      <c r="X15" s="4">
        <f t="shared" si="5"/>
        <v>663</v>
      </c>
    </row>
    <row r="16" spans="1:24" ht="13.5">
      <c r="A16" t="s">
        <v>16</v>
      </c>
      <c r="B16" s="4">
        <v>218</v>
      </c>
      <c r="C16" s="4">
        <v>218</v>
      </c>
      <c r="D16" s="4">
        <f t="shared" si="0"/>
        <v>436</v>
      </c>
      <c r="E16" s="5"/>
      <c r="F16" s="4" t="s">
        <v>16</v>
      </c>
      <c r="G16" s="4">
        <v>74</v>
      </c>
      <c r="H16" s="4">
        <v>63</v>
      </c>
      <c r="I16" s="4">
        <f t="shared" si="1"/>
        <v>137</v>
      </c>
      <c r="J16" s="5"/>
      <c r="K16" s="4" t="s">
        <v>16</v>
      </c>
      <c r="L16" s="4">
        <v>18</v>
      </c>
      <c r="M16" s="4">
        <v>20</v>
      </c>
      <c r="N16" s="4">
        <f t="shared" si="2"/>
        <v>38</v>
      </c>
      <c r="O16" s="5"/>
      <c r="P16" s="4" t="s">
        <v>16</v>
      </c>
      <c r="Q16" s="4">
        <v>26</v>
      </c>
      <c r="R16" s="4">
        <v>33</v>
      </c>
      <c r="S16" s="4">
        <f t="shared" si="3"/>
        <v>59</v>
      </c>
      <c r="U16" s="4" t="s">
        <v>16</v>
      </c>
      <c r="V16" s="4">
        <f t="shared" si="4"/>
        <v>336</v>
      </c>
      <c r="W16" s="4">
        <f t="shared" si="4"/>
        <v>334</v>
      </c>
      <c r="X16" s="4">
        <f t="shared" si="5"/>
        <v>670</v>
      </c>
    </row>
    <row r="17" spans="1:24" ht="13.5">
      <c r="A17" t="s">
        <v>17</v>
      </c>
      <c r="B17" s="4">
        <v>224</v>
      </c>
      <c r="C17" s="4">
        <v>219</v>
      </c>
      <c r="D17" s="4">
        <f t="shared" si="0"/>
        <v>443</v>
      </c>
      <c r="E17" s="5"/>
      <c r="F17" s="4" t="s">
        <v>17</v>
      </c>
      <c r="G17" s="4">
        <v>70</v>
      </c>
      <c r="H17" s="4">
        <v>69</v>
      </c>
      <c r="I17" s="4">
        <f t="shared" si="1"/>
        <v>139</v>
      </c>
      <c r="J17" s="5"/>
      <c r="K17" s="4" t="s">
        <v>17</v>
      </c>
      <c r="L17" s="4">
        <v>19</v>
      </c>
      <c r="M17" s="4">
        <v>29</v>
      </c>
      <c r="N17" s="4">
        <f t="shared" si="2"/>
        <v>48</v>
      </c>
      <c r="O17" s="5"/>
      <c r="P17" s="4" t="s">
        <v>17</v>
      </c>
      <c r="Q17" s="4">
        <v>46</v>
      </c>
      <c r="R17" s="4">
        <v>29</v>
      </c>
      <c r="S17" s="4">
        <f t="shared" si="3"/>
        <v>75</v>
      </c>
      <c r="U17" s="4" t="s">
        <v>17</v>
      </c>
      <c r="V17" s="4">
        <f t="shared" si="4"/>
        <v>359</v>
      </c>
      <c r="W17" s="4">
        <f t="shared" si="4"/>
        <v>346</v>
      </c>
      <c r="X17" s="4">
        <f t="shared" si="5"/>
        <v>705</v>
      </c>
    </row>
    <row r="18" spans="1:24" ht="13.5">
      <c r="A18" t="s">
        <v>18</v>
      </c>
      <c r="B18" s="4">
        <v>232</v>
      </c>
      <c r="C18" s="4">
        <v>219</v>
      </c>
      <c r="D18" s="4">
        <f t="shared" si="0"/>
        <v>451</v>
      </c>
      <c r="E18" s="5"/>
      <c r="F18" s="4" t="s">
        <v>18</v>
      </c>
      <c r="G18" s="4">
        <v>77</v>
      </c>
      <c r="H18" s="4">
        <v>68</v>
      </c>
      <c r="I18" s="4">
        <f t="shared" si="1"/>
        <v>145</v>
      </c>
      <c r="J18" s="5"/>
      <c r="K18" s="4" t="s">
        <v>18</v>
      </c>
      <c r="L18" s="4">
        <v>27</v>
      </c>
      <c r="M18" s="4">
        <v>31</v>
      </c>
      <c r="N18" s="4">
        <f t="shared" si="2"/>
        <v>58</v>
      </c>
      <c r="O18" s="5"/>
      <c r="P18" s="4" t="s">
        <v>18</v>
      </c>
      <c r="Q18" s="4">
        <v>33</v>
      </c>
      <c r="R18" s="4">
        <v>30</v>
      </c>
      <c r="S18" s="4">
        <f t="shared" si="3"/>
        <v>63</v>
      </c>
      <c r="U18" s="4" t="s">
        <v>18</v>
      </c>
      <c r="V18" s="4">
        <f t="shared" si="4"/>
        <v>369</v>
      </c>
      <c r="W18" s="4">
        <f t="shared" si="4"/>
        <v>348</v>
      </c>
      <c r="X18" s="4">
        <f t="shared" si="5"/>
        <v>717</v>
      </c>
    </row>
    <row r="19" spans="1:24" ht="13.5">
      <c r="A19" t="s">
        <v>19</v>
      </c>
      <c r="B19" s="4">
        <v>237</v>
      </c>
      <c r="C19" s="4">
        <v>213</v>
      </c>
      <c r="D19" s="4">
        <f t="shared" si="0"/>
        <v>450</v>
      </c>
      <c r="E19" s="5"/>
      <c r="F19" s="4" t="s">
        <v>19</v>
      </c>
      <c r="G19" s="4">
        <v>83</v>
      </c>
      <c r="H19" s="4">
        <v>51</v>
      </c>
      <c r="I19" s="4">
        <f t="shared" si="1"/>
        <v>134</v>
      </c>
      <c r="J19" s="5"/>
      <c r="K19" s="4" t="s">
        <v>19</v>
      </c>
      <c r="L19" s="4">
        <v>29</v>
      </c>
      <c r="M19" s="4">
        <v>28</v>
      </c>
      <c r="N19" s="4">
        <f t="shared" si="2"/>
        <v>57</v>
      </c>
      <c r="O19" s="5"/>
      <c r="P19" s="4" t="s">
        <v>19</v>
      </c>
      <c r="Q19" s="4">
        <v>33</v>
      </c>
      <c r="R19" s="4">
        <v>37</v>
      </c>
      <c r="S19" s="4">
        <f t="shared" si="3"/>
        <v>70</v>
      </c>
      <c r="U19" s="4" t="s">
        <v>19</v>
      </c>
      <c r="V19" s="4">
        <f t="shared" si="4"/>
        <v>382</v>
      </c>
      <c r="W19" s="4">
        <f t="shared" si="4"/>
        <v>329</v>
      </c>
      <c r="X19" s="4">
        <f t="shared" si="5"/>
        <v>711</v>
      </c>
    </row>
    <row r="20" spans="1:24" ht="13.5">
      <c r="A20" t="s">
        <v>20</v>
      </c>
      <c r="B20" s="4">
        <v>247</v>
      </c>
      <c r="C20" s="4">
        <v>227</v>
      </c>
      <c r="D20" s="4">
        <f t="shared" si="0"/>
        <v>474</v>
      </c>
      <c r="E20" s="5"/>
      <c r="F20" s="4" t="s">
        <v>20</v>
      </c>
      <c r="G20" s="4">
        <v>75</v>
      </c>
      <c r="H20" s="4">
        <v>78</v>
      </c>
      <c r="I20" s="4">
        <f t="shared" si="1"/>
        <v>153</v>
      </c>
      <c r="J20" s="5"/>
      <c r="K20" s="4" t="s">
        <v>20</v>
      </c>
      <c r="L20" s="4">
        <v>31</v>
      </c>
      <c r="M20" s="4">
        <v>34</v>
      </c>
      <c r="N20" s="4">
        <f t="shared" si="2"/>
        <v>65</v>
      </c>
      <c r="O20" s="5"/>
      <c r="P20" s="4" t="s">
        <v>20</v>
      </c>
      <c r="Q20" s="4">
        <v>39</v>
      </c>
      <c r="R20" s="4">
        <v>25</v>
      </c>
      <c r="S20" s="4">
        <f t="shared" si="3"/>
        <v>64</v>
      </c>
      <c r="U20" s="4" t="s">
        <v>20</v>
      </c>
      <c r="V20" s="4">
        <f t="shared" si="4"/>
        <v>392</v>
      </c>
      <c r="W20" s="4">
        <f t="shared" si="4"/>
        <v>364</v>
      </c>
      <c r="X20" s="4">
        <f t="shared" si="5"/>
        <v>756</v>
      </c>
    </row>
    <row r="21" spans="1:24" ht="13.5">
      <c r="A21" t="s">
        <v>21</v>
      </c>
      <c r="B21" s="4">
        <v>245</v>
      </c>
      <c r="C21" s="4">
        <v>253</v>
      </c>
      <c r="D21" s="4">
        <f t="shared" si="0"/>
        <v>498</v>
      </c>
      <c r="E21" s="5"/>
      <c r="F21" s="4" t="s">
        <v>21</v>
      </c>
      <c r="G21" s="4">
        <v>67</v>
      </c>
      <c r="H21" s="4">
        <v>59</v>
      </c>
      <c r="I21" s="4">
        <f t="shared" si="1"/>
        <v>126</v>
      </c>
      <c r="J21" s="5"/>
      <c r="K21" s="4" t="s">
        <v>21</v>
      </c>
      <c r="L21" s="4">
        <v>32</v>
      </c>
      <c r="M21" s="4">
        <v>31</v>
      </c>
      <c r="N21" s="4">
        <f t="shared" si="2"/>
        <v>63</v>
      </c>
      <c r="O21" s="5"/>
      <c r="P21" s="4" t="s">
        <v>21</v>
      </c>
      <c r="Q21" s="4">
        <v>33</v>
      </c>
      <c r="R21" s="4">
        <v>41</v>
      </c>
      <c r="S21" s="4">
        <f t="shared" si="3"/>
        <v>74</v>
      </c>
      <c r="U21" s="4" t="s">
        <v>21</v>
      </c>
      <c r="V21" s="4">
        <f t="shared" si="4"/>
        <v>377</v>
      </c>
      <c r="W21" s="4">
        <f t="shared" si="4"/>
        <v>384</v>
      </c>
      <c r="X21" s="4">
        <f t="shared" si="5"/>
        <v>761</v>
      </c>
    </row>
    <row r="22" spans="1:24" ht="13.5">
      <c r="A22" t="s">
        <v>22</v>
      </c>
      <c r="B22" s="4">
        <v>248</v>
      </c>
      <c r="C22" s="4">
        <v>216</v>
      </c>
      <c r="D22" s="4">
        <f t="shared" si="0"/>
        <v>464</v>
      </c>
      <c r="E22" s="5"/>
      <c r="F22" s="4" t="s">
        <v>22</v>
      </c>
      <c r="G22" s="4">
        <v>67</v>
      </c>
      <c r="H22" s="4">
        <v>61</v>
      </c>
      <c r="I22" s="4">
        <f t="shared" si="1"/>
        <v>128</v>
      </c>
      <c r="J22" s="5"/>
      <c r="K22" s="4" t="s">
        <v>22</v>
      </c>
      <c r="L22" s="4">
        <v>38</v>
      </c>
      <c r="M22" s="4">
        <v>30</v>
      </c>
      <c r="N22" s="4">
        <f t="shared" si="2"/>
        <v>68</v>
      </c>
      <c r="O22" s="5"/>
      <c r="P22" s="4" t="s">
        <v>22</v>
      </c>
      <c r="Q22" s="4">
        <v>39</v>
      </c>
      <c r="R22" s="4">
        <v>27</v>
      </c>
      <c r="S22" s="4">
        <f t="shared" si="3"/>
        <v>66</v>
      </c>
      <c r="U22" s="4" t="s">
        <v>22</v>
      </c>
      <c r="V22" s="4">
        <f t="shared" si="4"/>
        <v>392</v>
      </c>
      <c r="W22" s="4">
        <f t="shared" si="4"/>
        <v>334</v>
      </c>
      <c r="X22" s="4">
        <f t="shared" si="5"/>
        <v>726</v>
      </c>
    </row>
    <row r="23" spans="1:24" ht="13.5">
      <c r="A23" t="s">
        <v>23</v>
      </c>
      <c r="B23" s="4">
        <v>197</v>
      </c>
      <c r="C23" s="4">
        <v>235</v>
      </c>
      <c r="D23" s="4">
        <f t="shared" si="0"/>
        <v>432</v>
      </c>
      <c r="E23" s="5"/>
      <c r="F23" s="4" t="s">
        <v>23</v>
      </c>
      <c r="G23" s="4">
        <v>77</v>
      </c>
      <c r="H23" s="4">
        <v>72</v>
      </c>
      <c r="I23" s="4">
        <f t="shared" si="1"/>
        <v>149</v>
      </c>
      <c r="J23" s="5"/>
      <c r="K23" s="4" t="s">
        <v>23</v>
      </c>
      <c r="L23" s="4">
        <v>31</v>
      </c>
      <c r="M23" s="4">
        <v>46</v>
      </c>
      <c r="N23" s="4">
        <f t="shared" si="2"/>
        <v>77</v>
      </c>
      <c r="O23" s="5"/>
      <c r="P23" s="4" t="s">
        <v>23</v>
      </c>
      <c r="Q23" s="4">
        <v>36</v>
      </c>
      <c r="R23" s="4">
        <v>38</v>
      </c>
      <c r="S23" s="4">
        <f t="shared" si="3"/>
        <v>74</v>
      </c>
      <c r="U23" s="4" t="s">
        <v>23</v>
      </c>
      <c r="V23" s="4">
        <f t="shared" si="4"/>
        <v>341</v>
      </c>
      <c r="W23" s="4">
        <f t="shared" si="4"/>
        <v>391</v>
      </c>
      <c r="X23" s="4">
        <f t="shared" si="5"/>
        <v>732</v>
      </c>
    </row>
    <row r="24" spans="1:24" ht="13.5">
      <c r="A24" t="s">
        <v>24</v>
      </c>
      <c r="B24" s="4">
        <v>195</v>
      </c>
      <c r="C24" s="4">
        <v>226</v>
      </c>
      <c r="D24" s="4">
        <f t="shared" si="0"/>
        <v>421</v>
      </c>
      <c r="E24" s="5"/>
      <c r="F24" s="4" t="s">
        <v>24</v>
      </c>
      <c r="G24" s="4">
        <v>60</v>
      </c>
      <c r="H24" s="4">
        <v>53</v>
      </c>
      <c r="I24" s="4">
        <f t="shared" si="1"/>
        <v>113</v>
      </c>
      <c r="J24" s="5"/>
      <c r="K24" s="4" t="s">
        <v>24</v>
      </c>
      <c r="L24" s="4">
        <v>24</v>
      </c>
      <c r="M24" s="4">
        <v>35</v>
      </c>
      <c r="N24" s="4">
        <f t="shared" si="2"/>
        <v>59</v>
      </c>
      <c r="O24" s="5"/>
      <c r="P24" s="4" t="s">
        <v>24</v>
      </c>
      <c r="Q24" s="4">
        <v>25</v>
      </c>
      <c r="R24" s="4">
        <v>29</v>
      </c>
      <c r="S24" s="4">
        <f t="shared" si="3"/>
        <v>54</v>
      </c>
      <c r="U24" s="4" t="s">
        <v>24</v>
      </c>
      <c r="V24" s="4">
        <f t="shared" si="4"/>
        <v>304</v>
      </c>
      <c r="W24" s="4">
        <f t="shared" si="4"/>
        <v>343</v>
      </c>
      <c r="X24" s="4">
        <f t="shared" si="5"/>
        <v>647</v>
      </c>
    </row>
    <row r="25" spans="1:24" ht="13.5">
      <c r="A25" t="s">
        <v>25</v>
      </c>
      <c r="B25" s="4">
        <v>213</v>
      </c>
      <c r="C25" s="4">
        <v>233</v>
      </c>
      <c r="D25" s="4">
        <f t="shared" si="0"/>
        <v>446</v>
      </c>
      <c r="E25" s="5"/>
      <c r="F25" s="4" t="s">
        <v>25</v>
      </c>
      <c r="G25" s="4">
        <v>72</v>
      </c>
      <c r="H25" s="4">
        <v>63</v>
      </c>
      <c r="I25" s="4">
        <f t="shared" si="1"/>
        <v>135</v>
      </c>
      <c r="J25" s="5"/>
      <c r="K25" s="4" t="s">
        <v>25</v>
      </c>
      <c r="L25" s="4">
        <v>34</v>
      </c>
      <c r="M25" s="4">
        <v>32</v>
      </c>
      <c r="N25" s="4">
        <f t="shared" si="2"/>
        <v>66</v>
      </c>
      <c r="O25" s="5"/>
      <c r="P25" s="4" t="s">
        <v>25</v>
      </c>
      <c r="Q25" s="4">
        <v>28</v>
      </c>
      <c r="R25" s="4">
        <v>27</v>
      </c>
      <c r="S25" s="4">
        <f t="shared" si="3"/>
        <v>55</v>
      </c>
      <c r="U25" s="4" t="s">
        <v>25</v>
      </c>
      <c r="V25" s="4">
        <f t="shared" si="4"/>
        <v>347</v>
      </c>
      <c r="W25" s="4">
        <f t="shared" si="4"/>
        <v>355</v>
      </c>
      <c r="X25" s="4">
        <f t="shared" si="5"/>
        <v>702</v>
      </c>
    </row>
    <row r="26" spans="1:24" ht="13.5">
      <c r="A26" t="s">
        <v>26</v>
      </c>
      <c r="B26" s="4">
        <v>207</v>
      </c>
      <c r="C26" s="4">
        <v>251</v>
      </c>
      <c r="D26" s="4">
        <f t="shared" si="0"/>
        <v>458</v>
      </c>
      <c r="E26" s="5"/>
      <c r="F26" s="4" t="s">
        <v>26</v>
      </c>
      <c r="G26" s="4">
        <v>59</v>
      </c>
      <c r="H26" s="4">
        <v>71</v>
      </c>
      <c r="I26" s="4">
        <f t="shared" si="1"/>
        <v>130</v>
      </c>
      <c r="J26" s="5"/>
      <c r="K26" s="4" t="s">
        <v>26</v>
      </c>
      <c r="L26" s="4">
        <v>35</v>
      </c>
      <c r="M26" s="4">
        <v>36</v>
      </c>
      <c r="N26" s="4">
        <f t="shared" si="2"/>
        <v>71</v>
      </c>
      <c r="O26" s="5"/>
      <c r="P26" s="4" t="s">
        <v>26</v>
      </c>
      <c r="Q26" s="4">
        <v>32</v>
      </c>
      <c r="R26" s="4">
        <v>33</v>
      </c>
      <c r="S26" s="4">
        <f t="shared" si="3"/>
        <v>65</v>
      </c>
      <c r="U26" s="4" t="s">
        <v>26</v>
      </c>
      <c r="V26" s="4">
        <f t="shared" si="4"/>
        <v>333</v>
      </c>
      <c r="W26" s="4">
        <f t="shared" si="4"/>
        <v>391</v>
      </c>
      <c r="X26" s="4">
        <f t="shared" si="5"/>
        <v>724</v>
      </c>
    </row>
    <row r="27" spans="1:24" ht="13.5">
      <c r="A27" t="s">
        <v>27</v>
      </c>
      <c r="B27" s="4">
        <v>210</v>
      </c>
      <c r="C27" s="4">
        <v>233</v>
      </c>
      <c r="D27" s="4">
        <f t="shared" si="0"/>
        <v>443</v>
      </c>
      <c r="E27" s="5"/>
      <c r="F27" s="4" t="s">
        <v>27</v>
      </c>
      <c r="G27" s="4">
        <v>64</v>
      </c>
      <c r="H27" s="4">
        <v>77</v>
      </c>
      <c r="I27" s="4">
        <f t="shared" si="1"/>
        <v>141</v>
      </c>
      <c r="J27" s="5"/>
      <c r="K27" s="4" t="s">
        <v>27</v>
      </c>
      <c r="L27" s="4">
        <v>24</v>
      </c>
      <c r="M27" s="4">
        <v>39</v>
      </c>
      <c r="N27" s="4">
        <f t="shared" si="2"/>
        <v>63</v>
      </c>
      <c r="O27" s="5"/>
      <c r="P27" s="4" t="s">
        <v>27</v>
      </c>
      <c r="Q27" s="4">
        <v>32</v>
      </c>
      <c r="R27" s="4">
        <v>33</v>
      </c>
      <c r="S27" s="4">
        <f t="shared" si="3"/>
        <v>65</v>
      </c>
      <c r="U27" s="4" t="s">
        <v>27</v>
      </c>
      <c r="V27" s="4">
        <f t="shared" si="4"/>
        <v>330</v>
      </c>
      <c r="W27" s="4">
        <f t="shared" si="4"/>
        <v>382</v>
      </c>
      <c r="X27" s="4">
        <f t="shared" si="5"/>
        <v>712</v>
      </c>
    </row>
    <row r="28" spans="1:24" ht="13.5">
      <c r="A28" t="s">
        <v>28</v>
      </c>
      <c r="B28" s="4">
        <v>224</v>
      </c>
      <c r="C28" s="4">
        <v>219</v>
      </c>
      <c r="D28" s="4">
        <f t="shared" si="0"/>
        <v>443</v>
      </c>
      <c r="E28" s="5"/>
      <c r="F28" s="4" t="s">
        <v>28</v>
      </c>
      <c r="G28" s="4">
        <v>65</v>
      </c>
      <c r="H28" s="4">
        <v>74</v>
      </c>
      <c r="I28" s="4">
        <f t="shared" si="1"/>
        <v>139</v>
      </c>
      <c r="J28" s="5"/>
      <c r="K28" s="4" t="s">
        <v>28</v>
      </c>
      <c r="L28" s="4">
        <v>25</v>
      </c>
      <c r="M28" s="4">
        <v>39</v>
      </c>
      <c r="N28" s="4">
        <f t="shared" si="2"/>
        <v>64</v>
      </c>
      <c r="O28" s="5"/>
      <c r="P28" s="4" t="s">
        <v>28</v>
      </c>
      <c r="Q28" s="4">
        <v>23</v>
      </c>
      <c r="R28" s="4">
        <v>27</v>
      </c>
      <c r="S28" s="4">
        <f t="shared" si="3"/>
        <v>50</v>
      </c>
      <c r="U28" s="4" t="s">
        <v>28</v>
      </c>
      <c r="V28" s="4">
        <f t="shared" si="4"/>
        <v>337</v>
      </c>
      <c r="W28" s="4">
        <f t="shared" si="4"/>
        <v>359</v>
      </c>
      <c r="X28" s="4">
        <f t="shared" si="5"/>
        <v>696</v>
      </c>
    </row>
    <row r="29" spans="1:24" ht="13.5">
      <c r="A29" t="s">
        <v>29</v>
      </c>
      <c r="B29" s="4">
        <v>230</v>
      </c>
      <c r="C29" s="4">
        <v>227</v>
      </c>
      <c r="D29" s="4">
        <f t="shared" si="0"/>
        <v>457</v>
      </c>
      <c r="E29" s="5"/>
      <c r="F29" s="4" t="s">
        <v>29</v>
      </c>
      <c r="G29" s="4">
        <v>82</v>
      </c>
      <c r="H29" s="4">
        <v>79</v>
      </c>
      <c r="I29" s="4">
        <f t="shared" si="1"/>
        <v>161</v>
      </c>
      <c r="J29" s="5"/>
      <c r="K29" s="4" t="s">
        <v>29</v>
      </c>
      <c r="L29" s="4">
        <v>41</v>
      </c>
      <c r="M29" s="4">
        <v>34</v>
      </c>
      <c r="N29" s="4">
        <f t="shared" si="2"/>
        <v>75</v>
      </c>
      <c r="O29" s="5"/>
      <c r="P29" s="4" t="s">
        <v>29</v>
      </c>
      <c r="Q29" s="4">
        <v>26</v>
      </c>
      <c r="R29" s="4">
        <v>42</v>
      </c>
      <c r="S29" s="4">
        <f t="shared" si="3"/>
        <v>68</v>
      </c>
      <c r="U29" s="4" t="s">
        <v>29</v>
      </c>
      <c r="V29" s="4">
        <f t="shared" si="4"/>
        <v>379</v>
      </c>
      <c r="W29" s="4">
        <f t="shared" si="4"/>
        <v>382</v>
      </c>
      <c r="X29" s="4">
        <f t="shared" si="5"/>
        <v>761</v>
      </c>
    </row>
    <row r="30" spans="1:24" ht="13.5">
      <c r="A30" s="1" t="s">
        <v>30</v>
      </c>
      <c r="B30" s="5">
        <v>246</v>
      </c>
      <c r="C30" s="5">
        <v>235</v>
      </c>
      <c r="D30" s="5">
        <f t="shared" si="0"/>
        <v>481</v>
      </c>
      <c r="E30" s="5"/>
      <c r="F30" s="5" t="s">
        <v>30</v>
      </c>
      <c r="G30" s="5">
        <v>77</v>
      </c>
      <c r="H30" s="5">
        <v>77</v>
      </c>
      <c r="I30" s="5">
        <f t="shared" si="1"/>
        <v>154</v>
      </c>
      <c r="J30" s="5"/>
      <c r="K30" s="5" t="s">
        <v>30</v>
      </c>
      <c r="L30" s="5">
        <v>36</v>
      </c>
      <c r="M30" s="5">
        <v>23</v>
      </c>
      <c r="N30" s="5">
        <f t="shared" si="2"/>
        <v>59</v>
      </c>
      <c r="O30" s="5"/>
      <c r="P30" s="5" t="s">
        <v>30</v>
      </c>
      <c r="Q30" s="5">
        <v>43</v>
      </c>
      <c r="R30" s="5">
        <v>29</v>
      </c>
      <c r="S30" s="5">
        <f t="shared" si="3"/>
        <v>72</v>
      </c>
      <c r="U30" s="5" t="s">
        <v>30</v>
      </c>
      <c r="V30" s="5">
        <f t="shared" si="4"/>
        <v>402</v>
      </c>
      <c r="W30" s="5">
        <f t="shared" si="4"/>
        <v>364</v>
      </c>
      <c r="X30" s="5">
        <f t="shared" si="5"/>
        <v>766</v>
      </c>
    </row>
    <row r="31" spans="1:24" ht="13.5">
      <c r="A31" s="2" t="s">
        <v>31</v>
      </c>
      <c r="B31" s="6">
        <v>224</v>
      </c>
      <c r="C31" s="6">
        <v>236</v>
      </c>
      <c r="D31" s="6">
        <f t="shared" si="0"/>
        <v>460</v>
      </c>
      <c r="E31" s="5"/>
      <c r="F31" s="6" t="s">
        <v>31</v>
      </c>
      <c r="G31" s="6">
        <v>76</v>
      </c>
      <c r="H31" s="6">
        <v>93</v>
      </c>
      <c r="I31" s="6">
        <f t="shared" si="1"/>
        <v>169</v>
      </c>
      <c r="J31" s="5"/>
      <c r="K31" s="6" t="s">
        <v>31</v>
      </c>
      <c r="L31" s="6">
        <v>37</v>
      </c>
      <c r="M31" s="6">
        <v>31</v>
      </c>
      <c r="N31" s="6">
        <f t="shared" si="2"/>
        <v>68</v>
      </c>
      <c r="O31" s="5"/>
      <c r="P31" s="6" t="s">
        <v>31</v>
      </c>
      <c r="Q31" s="6">
        <v>28</v>
      </c>
      <c r="R31" s="6">
        <v>28</v>
      </c>
      <c r="S31" s="6">
        <f t="shared" si="3"/>
        <v>56</v>
      </c>
      <c r="U31" s="6" t="s">
        <v>31</v>
      </c>
      <c r="V31" s="6">
        <f t="shared" si="4"/>
        <v>365</v>
      </c>
      <c r="W31" s="6">
        <f t="shared" si="4"/>
        <v>388</v>
      </c>
      <c r="X31" s="6">
        <f t="shared" si="5"/>
        <v>753</v>
      </c>
    </row>
    <row r="32" spans="1:24" ht="13.5">
      <c r="A32" t="s">
        <v>32</v>
      </c>
      <c r="B32" s="4">
        <v>239</v>
      </c>
      <c r="C32" s="4">
        <v>224</v>
      </c>
      <c r="D32" s="7">
        <f>SUM(B32:C32)</f>
        <v>463</v>
      </c>
      <c r="E32" s="5"/>
      <c r="F32" s="4" t="s">
        <v>32</v>
      </c>
      <c r="G32" s="4">
        <v>77</v>
      </c>
      <c r="H32" s="4">
        <v>65</v>
      </c>
      <c r="I32" s="7">
        <f>SUM(G32:H32)</f>
        <v>142</v>
      </c>
      <c r="J32" s="5"/>
      <c r="K32" s="4" t="s">
        <v>32</v>
      </c>
      <c r="L32" s="4">
        <v>31</v>
      </c>
      <c r="M32" s="4">
        <v>34</v>
      </c>
      <c r="N32" s="7">
        <f>SUM(L32:M32)</f>
        <v>65</v>
      </c>
      <c r="O32" s="5"/>
      <c r="P32" s="4" t="s">
        <v>32</v>
      </c>
      <c r="Q32" s="4">
        <v>41</v>
      </c>
      <c r="R32" s="4">
        <v>37</v>
      </c>
      <c r="S32" s="7">
        <f>SUM(Q32:R32)</f>
        <v>78</v>
      </c>
      <c r="U32" s="4" t="s">
        <v>32</v>
      </c>
      <c r="V32" s="4">
        <f t="shared" si="4"/>
        <v>388</v>
      </c>
      <c r="W32" s="4">
        <f t="shared" si="4"/>
        <v>360</v>
      </c>
      <c r="X32" s="7">
        <f>SUM(V32:W32)</f>
        <v>748</v>
      </c>
    </row>
    <row r="33" spans="1:24" ht="13.5">
      <c r="A33" t="s">
        <v>33</v>
      </c>
      <c r="B33" s="4">
        <v>218</v>
      </c>
      <c r="C33" s="4">
        <v>220</v>
      </c>
      <c r="D33" s="7">
        <f aca="true" t="shared" si="6" ref="D33:D96">SUM(B33:C33)</f>
        <v>438</v>
      </c>
      <c r="E33" s="5"/>
      <c r="F33" s="4" t="s">
        <v>33</v>
      </c>
      <c r="G33" s="4">
        <v>79</v>
      </c>
      <c r="H33" s="4">
        <v>72</v>
      </c>
      <c r="I33" s="7">
        <f aca="true" t="shared" si="7" ref="I33:I96">SUM(G33:H33)</f>
        <v>151</v>
      </c>
      <c r="J33" s="5"/>
      <c r="K33" s="4" t="s">
        <v>33</v>
      </c>
      <c r="L33" s="4">
        <v>26</v>
      </c>
      <c r="M33" s="4">
        <v>22</v>
      </c>
      <c r="N33" s="7">
        <f aca="true" t="shared" si="8" ref="N33:N96">SUM(L33:M33)</f>
        <v>48</v>
      </c>
      <c r="O33" s="5"/>
      <c r="P33" s="4" t="s">
        <v>33</v>
      </c>
      <c r="Q33" s="4">
        <v>32</v>
      </c>
      <c r="R33" s="4">
        <v>27</v>
      </c>
      <c r="S33" s="7">
        <f aca="true" t="shared" si="9" ref="S33:S96">SUM(Q33:R33)</f>
        <v>59</v>
      </c>
      <c r="U33" s="4" t="s">
        <v>33</v>
      </c>
      <c r="V33" s="4">
        <f t="shared" si="4"/>
        <v>355</v>
      </c>
      <c r="W33" s="4">
        <f t="shared" si="4"/>
        <v>341</v>
      </c>
      <c r="X33" s="7">
        <f aca="true" t="shared" si="10" ref="X33:X96">SUM(V33:W33)</f>
        <v>696</v>
      </c>
    </row>
    <row r="34" spans="1:24" ht="13.5">
      <c r="A34" t="s">
        <v>34</v>
      </c>
      <c r="B34" s="4">
        <v>243</v>
      </c>
      <c r="C34" s="4">
        <v>236</v>
      </c>
      <c r="D34" s="7">
        <f t="shared" si="6"/>
        <v>479</v>
      </c>
      <c r="E34" s="5"/>
      <c r="F34" s="4" t="s">
        <v>34</v>
      </c>
      <c r="G34" s="4">
        <v>61</v>
      </c>
      <c r="H34" s="4">
        <v>78</v>
      </c>
      <c r="I34" s="7">
        <f t="shared" si="7"/>
        <v>139</v>
      </c>
      <c r="J34" s="5"/>
      <c r="K34" s="4" t="s">
        <v>34</v>
      </c>
      <c r="L34" s="4">
        <v>27</v>
      </c>
      <c r="M34" s="4">
        <v>33</v>
      </c>
      <c r="N34" s="7">
        <f t="shared" si="8"/>
        <v>60</v>
      </c>
      <c r="O34" s="5"/>
      <c r="P34" s="4" t="s">
        <v>34</v>
      </c>
      <c r="Q34" s="4">
        <v>31</v>
      </c>
      <c r="R34" s="4">
        <v>33</v>
      </c>
      <c r="S34" s="7">
        <f t="shared" si="9"/>
        <v>64</v>
      </c>
      <c r="U34" s="4" t="s">
        <v>34</v>
      </c>
      <c r="V34" s="4">
        <f t="shared" si="4"/>
        <v>362</v>
      </c>
      <c r="W34" s="4">
        <f t="shared" si="4"/>
        <v>380</v>
      </c>
      <c r="X34" s="7">
        <f t="shared" si="10"/>
        <v>742</v>
      </c>
    </row>
    <row r="35" spans="1:24" ht="13.5">
      <c r="A35" t="s">
        <v>35</v>
      </c>
      <c r="B35" s="4">
        <v>265</v>
      </c>
      <c r="C35" s="4">
        <v>256</v>
      </c>
      <c r="D35" s="7">
        <f t="shared" si="6"/>
        <v>521</v>
      </c>
      <c r="E35" s="5"/>
      <c r="F35" s="4" t="s">
        <v>35</v>
      </c>
      <c r="G35" s="4">
        <v>70</v>
      </c>
      <c r="H35" s="4">
        <v>69</v>
      </c>
      <c r="I35" s="7">
        <f t="shared" si="7"/>
        <v>139</v>
      </c>
      <c r="J35" s="5"/>
      <c r="K35" s="4" t="s">
        <v>35</v>
      </c>
      <c r="L35" s="4">
        <v>30</v>
      </c>
      <c r="M35" s="4">
        <v>27</v>
      </c>
      <c r="N35" s="7">
        <f t="shared" si="8"/>
        <v>57</v>
      </c>
      <c r="O35" s="5"/>
      <c r="P35" s="4" t="s">
        <v>35</v>
      </c>
      <c r="Q35" s="4">
        <v>35</v>
      </c>
      <c r="R35" s="4">
        <v>31</v>
      </c>
      <c r="S35" s="7">
        <f t="shared" si="9"/>
        <v>66</v>
      </c>
      <c r="U35" s="4" t="s">
        <v>35</v>
      </c>
      <c r="V35" s="4">
        <f t="shared" si="4"/>
        <v>400</v>
      </c>
      <c r="W35" s="4">
        <f t="shared" si="4"/>
        <v>383</v>
      </c>
      <c r="X35" s="7">
        <f t="shared" si="10"/>
        <v>783</v>
      </c>
    </row>
    <row r="36" spans="1:24" ht="13.5">
      <c r="A36" t="s">
        <v>36</v>
      </c>
      <c r="B36" s="4">
        <v>235</v>
      </c>
      <c r="C36" s="4">
        <v>233</v>
      </c>
      <c r="D36" s="7">
        <f t="shared" si="6"/>
        <v>468</v>
      </c>
      <c r="E36" s="5"/>
      <c r="F36" s="4" t="s">
        <v>36</v>
      </c>
      <c r="G36" s="4">
        <v>73</v>
      </c>
      <c r="H36" s="4">
        <v>64</v>
      </c>
      <c r="I36" s="7">
        <f t="shared" si="7"/>
        <v>137</v>
      </c>
      <c r="J36" s="5"/>
      <c r="K36" s="4" t="s">
        <v>36</v>
      </c>
      <c r="L36" s="4">
        <v>37</v>
      </c>
      <c r="M36" s="4">
        <v>24</v>
      </c>
      <c r="N36" s="7">
        <f t="shared" si="8"/>
        <v>61</v>
      </c>
      <c r="O36" s="5"/>
      <c r="P36" s="4" t="s">
        <v>36</v>
      </c>
      <c r="Q36" s="4">
        <v>34</v>
      </c>
      <c r="R36" s="4">
        <v>31</v>
      </c>
      <c r="S36" s="7">
        <f t="shared" si="9"/>
        <v>65</v>
      </c>
      <c r="U36" s="4" t="s">
        <v>36</v>
      </c>
      <c r="V36" s="4">
        <f t="shared" si="4"/>
        <v>379</v>
      </c>
      <c r="W36" s="4">
        <f t="shared" si="4"/>
        <v>352</v>
      </c>
      <c r="X36" s="7">
        <f t="shared" si="10"/>
        <v>731</v>
      </c>
    </row>
    <row r="37" spans="1:24" ht="13.5">
      <c r="A37" t="s">
        <v>37</v>
      </c>
      <c r="B37" s="4">
        <v>246</v>
      </c>
      <c r="C37" s="4">
        <v>251</v>
      </c>
      <c r="D37" s="7">
        <f t="shared" si="6"/>
        <v>497</v>
      </c>
      <c r="E37" s="5"/>
      <c r="F37" s="4" t="s">
        <v>37</v>
      </c>
      <c r="G37" s="4">
        <v>64</v>
      </c>
      <c r="H37" s="4">
        <v>61</v>
      </c>
      <c r="I37" s="7">
        <f t="shared" si="7"/>
        <v>125</v>
      </c>
      <c r="J37" s="5"/>
      <c r="K37" s="4" t="s">
        <v>37</v>
      </c>
      <c r="L37" s="4">
        <v>33</v>
      </c>
      <c r="M37" s="4">
        <v>26</v>
      </c>
      <c r="N37" s="7">
        <f t="shared" si="8"/>
        <v>59</v>
      </c>
      <c r="O37" s="5"/>
      <c r="P37" s="4" t="s">
        <v>37</v>
      </c>
      <c r="Q37" s="4">
        <v>43</v>
      </c>
      <c r="R37" s="4">
        <v>31</v>
      </c>
      <c r="S37" s="7">
        <f t="shared" si="9"/>
        <v>74</v>
      </c>
      <c r="U37" s="4" t="s">
        <v>37</v>
      </c>
      <c r="V37" s="4">
        <f t="shared" si="4"/>
        <v>386</v>
      </c>
      <c r="W37" s="4">
        <f t="shared" si="4"/>
        <v>369</v>
      </c>
      <c r="X37" s="7">
        <f t="shared" si="10"/>
        <v>755</v>
      </c>
    </row>
    <row r="38" spans="1:24" ht="13.5">
      <c r="A38" t="s">
        <v>38</v>
      </c>
      <c r="B38" s="4">
        <v>235</v>
      </c>
      <c r="C38" s="4">
        <v>258</v>
      </c>
      <c r="D38" s="7">
        <f t="shared" si="6"/>
        <v>493</v>
      </c>
      <c r="E38" s="5"/>
      <c r="F38" s="4" t="s">
        <v>38</v>
      </c>
      <c r="G38" s="4">
        <v>73</v>
      </c>
      <c r="H38" s="4">
        <v>85</v>
      </c>
      <c r="I38" s="7">
        <f t="shared" si="7"/>
        <v>158</v>
      </c>
      <c r="J38" s="5"/>
      <c r="K38" s="4" t="s">
        <v>38</v>
      </c>
      <c r="L38" s="4">
        <v>26</v>
      </c>
      <c r="M38" s="4">
        <v>25</v>
      </c>
      <c r="N38" s="7">
        <f t="shared" si="8"/>
        <v>51</v>
      </c>
      <c r="O38" s="5"/>
      <c r="P38" s="4" t="s">
        <v>38</v>
      </c>
      <c r="Q38" s="4">
        <v>40</v>
      </c>
      <c r="R38" s="4">
        <v>34</v>
      </c>
      <c r="S38" s="7">
        <f t="shared" si="9"/>
        <v>74</v>
      </c>
      <c r="U38" s="4" t="s">
        <v>38</v>
      </c>
      <c r="V38" s="4">
        <f t="shared" si="4"/>
        <v>374</v>
      </c>
      <c r="W38" s="4">
        <f t="shared" si="4"/>
        <v>402</v>
      </c>
      <c r="X38" s="7">
        <f t="shared" si="10"/>
        <v>776</v>
      </c>
    </row>
    <row r="39" spans="1:24" ht="13.5">
      <c r="A39" t="s">
        <v>39</v>
      </c>
      <c r="B39" s="4">
        <v>221</v>
      </c>
      <c r="C39" s="4">
        <v>280</v>
      </c>
      <c r="D39" s="7">
        <f t="shared" si="6"/>
        <v>501</v>
      </c>
      <c r="E39" s="5"/>
      <c r="F39" s="4" t="s">
        <v>39</v>
      </c>
      <c r="G39" s="4">
        <v>78</v>
      </c>
      <c r="H39" s="4">
        <v>66</v>
      </c>
      <c r="I39" s="7">
        <f t="shared" si="7"/>
        <v>144</v>
      </c>
      <c r="J39" s="5"/>
      <c r="K39" s="4" t="s">
        <v>39</v>
      </c>
      <c r="L39" s="4">
        <v>25</v>
      </c>
      <c r="M39" s="4">
        <v>26</v>
      </c>
      <c r="N39" s="7">
        <f t="shared" si="8"/>
        <v>51</v>
      </c>
      <c r="O39" s="5"/>
      <c r="P39" s="4" t="s">
        <v>39</v>
      </c>
      <c r="Q39" s="4">
        <v>26</v>
      </c>
      <c r="R39" s="4">
        <v>29</v>
      </c>
      <c r="S39" s="7">
        <f t="shared" si="9"/>
        <v>55</v>
      </c>
      <c r="U39" s="4" t="s">
        <v>39</v>
      </c>
      <c r="V39" s="4">
        <f t="shared" si="4"/>
        <v>350</v>
      </c>
      <c r="W39" s="4">
        <f t="shared" si="4"/>
        <v>401</v>
      </c>
      <c r="X39" s="7">
        <f t="shared" si="10"/>
        <v>751</v>
      </c>
    </row>
    <row r="40" spans="1:24" ht="13.5">
      <c r="A40" t="s">
        <v>40</v>
      </c>
      <c r="B40" s="4">
        <v>268</v>
      </c>
      <c r="C40" s="4">
        <v>236</v>
      </c>
      <c r="D40" s="7">
        <f t="shared" si="6"/>
        <v>504</v>
      </c>
      <c r="E40" s="5"/>
      <c r="F40" s="4" t="s">
        <v>40</v>
      </c>
      <c r="G40" s="4">
        <v>91</v>
      </c>
      <c r="H40" s="4">
        <v>92</v>
      </c>
      <c r="I40" s="7">
        <f t="shared" si="7"/>
        <v>183</v>
      </c>
      <c r="J40" s="5"/>
      <c r="K40" s="4" t="s">
        <v>40</v>
      </c>
      <c r="L40" s="4">
        <v>29</v>
      </c>
      <c r="M40" s="4">
        <v>16</v>
      </c>
      <c r="N40" s="7">
        <f t="shared" si="8"/>
        <v>45</v>
      </c>
      <c r="O40" s="5"/>
      <c r="P40" s="4" t="s">
        <v>40</v>
      </c>
      <c r="Q40" s="4">
        <v>44</v>
      </c>
      <c r="R40" s="4">
        <v>32</v>
      </c>
      <c r="S40" s="7">
        <f t="shared" si="9"/>
        <v>76</v>
      </c>
      <c r="U40" s="4" t="s">
        <v>40</v>
      </c>
      <c r="V40" s="4">
        <f t="shared" si="4"/>
        <v>432</v>
      </c>
      <c r="W40" s="4">
        <f t="shared" si="4"/>
        <v>376</v>
      </c>
      <c r="X40" s="7">
        <f t="shared" si="10"/>
        <v>808</v>
      </c>
    </row>
    <row r="41" spans="1:24" ht="13.5">
      <c r="A41" t="s">
        <v>41</v>
      </c>
      <c r="B41" s="4">
        <v>260</v>
      </c>
      <c r="C41" s="4">
        <v>271</v>
      </c>
      <c r="D41" s="7">
        <f t="shared" si="6"/>
        <v>531</v>
      </c>
      <c r="E41" s="5"/>
      <c r="F41" s="4" t="s">
        <v>41</v>
      </c>
      <c r="G41" s="4">
        <v>78</v>
      </c>
      <c r="H41" s="4">
        <v>77</v>
      </c>
      <c r="I41" s="7">
        <f t="shared" si="7"/>
        <v>155</v>
      </c>
      <c r="J41" s="5"/>
      <c r="K41" s="4" t="s">
        <v>41</v>
      </c>
      <c r="L41" s="4">
        <v>19</v>
      </c>
      <c r="M41" s="4">
        <v>34</v>
      </c>
      <c r="N41" s="7">
        <f t="shared" si="8"/>
        <v>53</v>
      </c>
      <c r="O41" s="5"/>
      <c r="P41" s="4" t="s">
        <v>41</v>
      </c>
      <c r="Q41" s="4">
        <v>27</v>
      </c>
      <c r="R41" s="4">
        <v>30</v>
      </c>
      <c r="S41" s="7">
        <f t="shared" si="9"/>
        <v>57</v>
      </c>
      <c r="U41" s="4" t="s">
        <v>41</v>
      </c>
      <c r="V41" s="4">
        <f t="shared" si="4"/>
        <v>384</v>
      </c>
      <c r="W41" s="4">
        <f t="shared" si="4"/>
        <v>412</v>
      </c>
      <c r="X41" s="7">
        <f t="shared" si="10"/>
        <v>796</v>
      </c>
    </row>
    <row r="42" spans="1:24" ht="13.5">
      <c r="A42" t="s">
        <v>42</v>
      </c>
      <c r="B42" s="4">
        <v>263</v>
      </c>
      <c r="C42" s="4">
        <v>281</v>
      </c>
      <c r="D42" s="7">
        <f t="shared" si="6"/>
        <v>544</v>
      </c>
      <c r="E42" s="5"/>
      <c r="F42" s="4" t="s">
        <v>42</v>
      </c>
      <c r="G42" s="4">
        <v>85</v>
      </c>
      <c r="H42" s="4">
        <v>87</v>
      </c>
      <c r="I42" s="7">
        <f t="shared" si="7"/>
        <v>172</v>
      </c>
      <c r="J42" s="5"/>
      <c r="K42" s="4" t="s">
        <v>42</v>
      </c>
      <c r="L42" s="4">
        <v>25</v>
      </c>
      <c r="M42" s="4">
        <v>21</v>
      </c>
      <c r="N42" s="7">
        <f t="shared" si="8"/>
        <v>46</v>
      </c>
      <c r="O42" s="5"/>
      <c r="P42" s="4" t="s">
        <v>42</v>
      </c>
      <c r="Q42" s="4">
        <v>25</v>
      </c>
      <c r="R42" s="4">
        <v>35</v>
      </c>
      <c r="S42" s="7">
        <f t="shared" si="9"/>
        <v>60</v>
      </c>
      <c r="U42" s="4" t="s">
        <v>42</v>
      </c>
      <c r="V42" s="4">
        <f t="shared" si="4"/>
        <v>398</v>
      </c>
      <c r="W42" s="4">
        <f t="shared" si="4"/>
        <v>424</v>
      </c>
      <c r="X42" s="7">
        <f t="shared" si="10"/>
        <v>822</v>
      </c>
    </row>
    <row r="43" spans="1:24" ht="13.5">
      <c r="A43" t="s">
        <v>43</v>
      </c>
      <c r="B43" s="4">
        <v>232</v>
      </c>
      <c r="C43" s="4">
        <v>256</v>
      </c>
      <c r="D43" s="7">
        <f t="shared" si="6"/>
        <v>488</v>
      </c>
      <c r="E43" s="5"/>
      <c r="F43" s="4" t="s">
        <v>43</v>
      </c>
      <c r="G43" s="4">
        <v>74</v>
      </c>
      <c r="H43" s="4">
        <v>84</v>
      </c>
      <c r="I43" s="7">
        <f t="shared" si="7"/>
        <v>158</v>
      </c>
      <c r="J43" s="5"/>
      <c r="K43" s="4" t="s">
        <v>43</v>
      </c>
      <c r="L43" s="4">
        <v>24</v>
      </c>
      <c r="M43" s="4">
        <v>26</v>
      </c>
      <c r="N43" s="7">
        <f t="shared" si="8"/>
        <v>50</v>
      </c>
      <c r="O43" s="5"/>
      <c r="P43" s="4" t="s">
        <v>43</v>
      </c>
      <c r="Q43" s="4">
        <v>33</v>
      </c>
      <c r="R43" s="4">
        <v>30</v>
      </c>
      <c r="S43" s="7">
        <f t="shared" si="9"/>
        <v>63</v>
      </c>
      <c r="U43" s="4" t="s">
        <v>43</v>
      </c>
      <c r="V43" s="4">
        <f t="shared" si="4"/>
        <v>363</v>
      </c>
      <c r="W43" s="4">
        <f t="shared" si="4"/>
        <v>396</v>
      </c>
      <c r="X43" s="7">
        <f t="shared" si="10"/>
        <v>759</v>
      </c>
    </row>
    <row r="44" spans="1:24" ht="13.5">
      <c r="A44" t="s">
        <v>44</v>
      </c>
      <c r="B44" s="4">
        <v>218</v>
      </c>
      <c r="C44" s="4">
        <v>237</v>
      </c>
      <c r="D44" s="7">
        <f t="shared" si="6"/>
        <v>455</v>
      </c>
      <c r="E44" s="5"/>
      <c r="F44" s="4" t="s">
        <v>44</v>
      </c>
      <c r="G44" s="4">
        <v>80</v>
      </c>
      <c r="H44" s="4">
        <v>62</v>
      </c>
      <c r="I44" s="7">
        <f t="shared" si="7"/>
        <v>142</v>
      </c>
      <c r="J44" s="5"/>
      <c r="K44" s="4" t="s">
        <v>44</v>
      </c>
      <c r="L44" s="4">
        <v>30</v>
      </c>
      <c r="M44" s="4">
        <v>30</v>
      </c>
      <c r="N44" s="7">
        <f t="shared" si="8"/>
        <v>60</v>
      </c>
      <c r="O44" s="5"/>
      <c r="P44" s="4" t="s">
        <v>44</v>
      </c>
      <c r="Q44" s="4">
        <v>29</v>
      </c>
      <c r="R44" s="4">
        <v>21</v>
      </c>
      <c r="S44" s="7">
        <f t="shared" si="9"/>
        <v>50</v>
      </c>
      <c r="U44" s="4" t="s">
        <v>44</v>
      </c>
      <c r="V44" s="4">
        <f t="shared" si="4"/>
        <v>357</v>
      </c>
      <c r="W44" s="4">
        <f t="shared" si="4"/>
        <v>350</v>
      </c>
      <c r="X44" s="7">
        <f t="shared" si="10"/>
        <v>707</v>
      </c>
    </row>
    <row r="45" spans="1:24" ht="13.5">
      <c r="A45" t="s">
        <v>45</v>
      </c>
      <c r="B45" s="4">
        <v>217</v>
      </c>
      <c r="C45" s="4">
        <v>264</v>
      </c>
      <c r="D45" s="7">
        <f t="shared" si="6"/>
        <v>481</v>
      </c>
      <c r="E45" s="5"/>
      <c r="F45" s="4" t="s">
        <v>45</v>
      </c>
      <c r="G45" s="4">
        <v>85</v>
      </c>
      <c r="H45" s="4">
        <v>92</v>
      </c>
      <c r="I45" s="7">
        <f t="shared" si="7"/>
        <v>177</v>
      </c>
      <c r="J45" s="5"/>
      <c r="K45" s="4" t="s">
        <v>45</v>
      </c>
      <c r="L45" s="4">
        <v>20</v>
      </c>
      <c r="M45" s="4">
        <v>28</v>
      </c>
      <c r="N45" s="7">
        <f t="shared" si="8"/>
        <v>48</v>
      </c>
      <c r="O45" s="5"/>
      <c r="P45" s="4" t="s">
        <v>45</v>
      </c>
      <c r="Q45" s="4">
        <v>31</v>
      </c>
      <c r="R45" s="4">
        <v>48</v>
      </c>
      <c r="S45" s="7">
        <f t="shared" si="9"/>
        <v>79</v>
      </c>
      <c r="U45" s="4" t="s">
        <v>45</v>
      </c>
      <c r="V45" s="4">
        <f t="shared" si="4"/>
        <v>353</v>
      </c>
      <c r="W45" s="4">
        <f t="shared" si="4"/>
        <v>432</v>
      </c>
      <c r="X45" s="7">
        <f t="shared" si="10"/>
        <v>785</v>
      </c>
    </row>
    <row r="46" spans="1:24" ht="13.5">
      <c r="A46" t="s">
        <v>46</v>
      </c>
      <c r="B46" s="4">
        <v>217</v>
      </c>
      <c r="C46" s="4">
        <v>239</v>
      </c>
      <c r="D46" s="7">
        <f t="shared" si="6"/>
        <v>456</v>
      </c>
      <c r="E46" s="5"/>
      <c r="F46" s="4" t="s">
        <v>46</v>
      </c>
      <c r="G46" s="4">
        <v>69</v>
      </c>
      <c r="H46" s="4">
        <v>84</v>
      </c>
      <c r="I46" s="7">
        <f t="shared" si="7"/>
        <v>153</v>
      </c>
      <c r="J46" s="5"/>
      <c r="K46" s="4" t="s">
        <v>46</v>
      </c>
      <c r="L46" s="4">
        <v>35</v>
      </c>
      <c r="M46" s="4">
        <v>18</v>
      </c>
      <c r="N46" s="7">
        <f t="shared" si="8"/>
        <v>53</v>
      </c>
      <c r="O46" s="5"/>
      <c r="P46" s="4" t="s">
        <v>46</v>
      </c>
      <c r="Q46" s="4">
        <v>39</v>
      </c>
      <c r="R46" s="4">
        <v>37</v>
      </c>
      <c r="S46" s="7">
        <f t="shared" si="9"/>
        <v>76</v>
      </c>
      <c r="U46" s="4" t="s">
        <v>46</v>
      </c>
      <c r="V46" s="4">
        <f t="shared" si="4"/>
        <v>360</v>
      </c>
      <c r="W46" s="4">
        <f t="shared" si="4"/>
        <v>378</v>
      </c>
      <c r="X46" s="7">
        <f t="shared" si="10"/>
        <v>738</v>
      </c>
    </row>
    <row r="47" spans="1:24" ht="13.5">
      <c r="A47" t="s">
        <v>47</v>
      </c>
      <c r="B47" s="4">
        <v>218</v>
      </c>
      <c r="C47" s="4">
        <v>260</v>
      </c>
      <c r="D47" s="7">
        <f t="shared" si="6"/>
        <v>478</v>
      </c>
      <c r="E47" s="5"/>
      <c r="F47" s="4" t="s">
        <v>47</v>
      </c>
      <c r="G47" s="4">
        <v>75</v>
      </c>
      <c r="H47" s="4">
        <v>70</v>
      </c>
      <c r="I47" s="7">
        <f t="shared" si="7"/>
        <v>145</v>
      </c>
      <c r="J47" s="5"/>
      <c r="K47" s="4" t="s">
        <v>47</v>
      </c>
      <c r="L47" s="4">
        <v>30</v>
      </c>
      <c r="M47" s="4">
        <v>28</v>
      </c>
      <c r="N47" s="7">
        <f t="shared" si="8"/>
        <v>58</v>
      </c>
      <c r="O47" s="5"/>
      <c r="P47" s="4" t="s">
        <v>47</v>
      </c>
      <c r="Q47" s="4">
        <v>46</v>
      </c>
      <c r="R47" s="4">
        <v>54</v>
      </c>
      <c r="S47" s="7">
        <f t="shared" si="9"/>
        <v>100</v>
      </c>
      <c r="U47" s="4" t="s">
        <v>47</v>
      </c>
      <c r="V47" s="4">
        <f t="shared" si="4"/>
        <v>369</v>
      </c>
      <c r="W47" s="4">
        <f t="shared" si="4"/>
        <v>412</v>
      </c>
      <c r="X47" s="7">
        <f t="shared" si="10"/>
        <v>781</v>
      </c>
    </row>
    <row r="48" spans="1:24" ht="13.5">
      <c r="A48" t="s">
        <v>48</v>
      </c>
      <c r="B48" s="4">
        <v>235</v>
      </c>
      <c r="C48" s="4">
        <v>229</v>
      </c>
      <c r="D48" s="7">
        <f t="shared" si="6"/>
        <v>464</v>
      </c>
      <c r="E48" s="5"/>
      <c r="F48" s="4" t="s">
        <v>48</v>
      </c>
      <c r="G48" s="4">
        <v>66</v>
      </c>
      <c r="H48" s="4">
        <v>61</v>
      </c>
      <c r="I48" s="7">
        <f t="shared" si="7"/>
        <v>127</v>
      </c>
      <c r="J48" s="5"/>
      <c r="K48" s="4" t="s">
        <v>48</v>
      </c>
      <c r="L48" s="4">
        <v>26</v>
      </c>
      <c r="M48" s="4">
        <v>31</v>
      </c>
      <c r="N48" s="7">
        <f t="shared" si="8"/>
        <v>57</v>
      </c>
      <c r="O48" s="5"/>
      <c r="P48" s="4" t="s">
        <v>48</v>
      </c>
      <c r="Q48" s="4">
        <v>34</v>
      </c>
      <c r="R48" s="4">
        <v>34</v>
      </c>
      <c r="S48" s="7">
        <f t="shared" si="9"/>
        <v>68</v>
      </c>
      <c r="U48" s="4" t="s">
        <v>48</v>
      </c>
      <c r="V48" s="4">
        <f t="shared" si="4"/>
        <v>361</v>
      </c>
      <c r="W48" s="4">
        <f t="shared" si="4"/>
        <v>355</v>
      </c>
      <c r="X48" s="7">
        <f t="shared" si="10"/>
        <v>716</v>
      </c>
    </row>
    <row r="49" spans="1:24" ht="13.5">
      <c r="A49" t="s">
        <v>49</v>
      </c>
      <c r="B49" s="4">
        <v>269</v>
      </c>
      <c r="C49" s="4">
        <v>235</v>
      </c>
      <c r="D49" s="7">
        <f t="shared" si="6"/>
        <v>504</v>
      </c>
      <c r="E49" s="5"/>
      <c r="F49" s="4" t="s">
        <v>49</v>
      </c>
      <c r="G49" s="4">
        <v>65</v>
      </c>
      <c r="H49" s="4">
        <v>71</v>
      </c>
      <c r="I49" s="7">
        <f t="shared" si="7"/>
        <v>136</v>
      </c>
      <c r="J49" s="5"/>
      <c r="K49" s="4" t="s">
        <v>49</v>
      </c>
      <c r="L49" s="4">
        <v>26</v>
      </c>
      <c r="M49" s="4">
        <v>29</v>
      </c>
      <c r="N49" s="7">
        <f t="shared" si="8"/>
        <v>55</v>
      </c>
      <c r="O49" s="5"/>
      <c r="P49" s="4" t="s">
        <v>49</v>
      </c>
      <c r="Q49" s="4">
        <v>48</v>
      </c>
      <c r="R49" s="4">
        <v>31</v>
      </c>
      <c r="S49" s="7">
        <f t="shared" si="9"/>
        <v>79</v>
      </c>
      <c r="U49" s="4" t="s">
        <v>49</v>
      </c>
      <c r="V49" s="4">
        <f t="shared" si="4"/>
        <v>408</v>
      </c>
      <c r="W49" s="4">
        <f t="shared" si="4"/>
        <v>366</v>
      </c>
      <c r="X49" s="7">
        <f t="shared" si="10"/>
        <v>774</v>
      </c>
    </row>
    <row r="50" spans="1:24" ht="13.5">
      <c r="A50" t="s">
        <v>50</v>
      </c>
      <c r="B50" s="4">
        <v>272</v>
      </c>
      <c r="C50" s="4">
        <v>264</v>
      </c>
      <c r="D50" s="7">
        <f t="shared" si="6"/>
        <v>536</v>
      </c>
      <c r="E50" s="5"/>
      <c r="F50" s="4" t="s">
        <v>50</v>
      </c>
      <c r="G50" s="4">
        <v>74</v>
      </c>
      <c r="H50" s="4">
        <v>83</v>
      </c>
      <c r="I50" s="7">
        <f t="shared" si="7"/>
        <v>157</v>
      </c>
      <c r="J50" s="5"/>
      <c r="K50" s="4" t="s">
        <v>50</v>
      </c>
      <c r="L50" s="4">
        <v>32</v>
      </c>
      <c r="M50" s="4">
        <v>22</v>
      </c>
      <c r="N50" s="7">
        <f t="shared" si="8"/>
        <v>54</v>
      </c>
      <c r="O50" s="5"/>
      <c r="P50" s="4" t="s">
        <v>50</v>
      </c>
      <c r="Q50" s="4">
        <v>41</v>
      </c>
      <c r="R50" s="4">
        <v>39</v>
      </c>
      <c r="S50" s="7">
        <f t="shared" si="9"/>
        <v>80</v>
      </c>
      <c r="U50" s="4" t="s">
        <v>50</v>
      </c>
      <c r="V50" s="4">
        <f t="shared" si="4"/>
        <v>419</v>
      </c>
      <c r="W50" s="4">
        <f t="shared" si="4"/>
        <v>408</v>
      </c>
      <c r="X50" s="7">
        <f t="shared" si="10"/>
        <v>827</v>
      </c>
    </row>
    <row r="51" spans="1:24" ht="13.5">
      <c r="A51" t="s">
        <v>51</v>
      </c>
      <c r="B51" s="4">
        <v>256</v>
      </c>
      <c r="C51" s="4">
        <v>248</v>
      </c>
      <c r="D51" s="7">
        <f t="shared" si="6"/>
        <v>504</v>
      </c>
      <c r="E51" s="5"/>
      <c r="F51" s="4" t="s">
        <v>51</v>
      </c>
      <c r="G51" s="4">
        <v>70</v>
      </c>
      <c r="H51" s="4">
        <v>79</v>
      </c>
      <c r="I51" s="7">
        <f t="shared" si="7"/>
        <v>149</v>
      </c>
      <c r="J51" s="5"/>
      <c r="K51" s="4" t="s">
        <v>51</v>
      </c>
      <c r="L51" s="4">
        <v>31</v>
      </c>
      <c r="M51" s="4">
        <v>36</v>
      </c>
      <c r="N51" s="7">
        <f t="shared" si="8"/>
        <v>67</v>
      </c>
      <c r="O51" s="5"/>
      <c r="P51" s="4" t="s">
        <v>51</v>
      </c>
      <c r="Q51" s="4">
        <v>29</v>
      </c>
      <c r="R51" s="4">
        <v>40</v>
      </c>
      <c r="S51" s="7">
        <f t="shared" si="9"/>
        <v>69</v>
      </c>
      <c r="U51" s="4" t="s">
        <v>51</v>
      </c>
      <c r="V51" s="4">
        <f t="shared" si="4"/>
        <v>386</v>
      </c>
      <c r="W51" s="4">
        <f t="shared" si="4"/>
        <v>403</v>
      </c>
      <c r="X51" s="7">
        <f t="shared" si="10"/>
        <v>789</v>
      </c>
    </row>
    <row r="52" spans="1:24" ht="13.5">
      <c r="A52" t="s">
        <v>52</v>
      </c>
      <c r="B52" s="4">
        <v>214</v>
      </c>
      <c r="C52" s="4">
        <v>267</v>
      </c>
      <c r="D52" s="7">
        <f t="shared" si="6"/>
        <v>481</v>
      </c>
      <c r="E52" s="5"/>
      <c r="F52" s="4" t="s">
        <v>52</v>
      </c>
      <c r="G52" s="4">
        <v>94</v>
      </c>
      <c r="H52" s="4">
        <v>94</v>
      </c>
      <c r="I52" s="7">
        <f t="shared" si="7"/>
        <v>188</v>
      </c>
      <c r="J52" s="5"/>
      <c r="K52" s="4" t="s">
        <v>52</v>
      </c>
      <c r="L52" s="4">
        <v>39</v>
      </c>
      <c r="M52" s="4">
        <v>32</v>
      </c>
      <c r="N52" s="7">
        <f t="shared" si="8"/>
        <v>71</v>
      </c>
      <c r="O52" s="5"/>
      <c r="P52" s="4" t="s">
        <v>52</v>
      </c>
      <c r="Q52" s="4">
        <v>34</v>
      </c>
      <c r="R52" s="4">
        <v>38</v>
      </c>
      <c r="S52" s="7">
        <f t="shared" si="9"/>
        <v>72</v>
      </c>
      <c r="U52" s="4" t="s">
        <v>52</v>
      </c>
      <c r="V52" s="4">
        <f t="shared" si="4"/>
        <v>381</v>
      </c>
      <c r="W52" s="4">
        <f t="shared" si="4"/>
        <v>431</v>
      </c>
      <c r="X52" s="7">
        <f t="shared" si="10"/>
        <v>812</v>
      </c>
    </row>
    <row r="53" spans="1:24" ht="13.5">
      <c r="A53" t="s">
        <v>53</v>
      </c>
      <c r="B53" s="4">
        <v>243</v>
      </c>
      <c r="C53" s="4">
        <v>276</v>
      </c>
      <c r="D53" s="7">
        <f t="shared" si="6"/>
        <v>519</v>
      </c>
      <c r="E53" s="5"/>
      <c r="F53" s="4" t="s">
        <v>53</v>
      </c>
      <c r="G53" s="4">
        <v>80</v>
      </c>
      <c r="H53" s="4">
        <v>71</v>
      </c>
      <c r="I53" s="7">
        <f t="shared" si="7"/>
        <v>151</v>
      </c>
      <c r="J53" s="5"/>
      <c r="K53" s="4" t="s">
        <v>53</v>
      </c>
      <c r="L53" s="4">
        <v>31</v>
      </c>
      <c r="M53" s="4">
        <v>47</v>
      </c>
      <c r="N53" s="7">
        <f t="shared" si="8"/>
        <v>78</v>
      </c>
      <c r="O53" s="5"/>
      <c r="P53" s="4" t="s">
        <v>53</v>
      </c>
      <c r="Q53" s="4">
        <v>46</v>
      </c>
      <c r="R53" s="4">
        <v>42</v>
      </c>
      <c r="S53" s="7">
        <f t="shared" si="9"/>
        <v>88</v>
      </c>
      <c r="U53" s="4" t="s">
        <v>53</v>
      </c>
      <c r="V53" s="4">
        <f t="shared" si="4"/>
        <v>400</v>
      </c>
      <c r="W53" s="4">
        <f t="shared" si="4"/>
        <v>436</v>
      </c>
      <c r="X53" s="7">
        <f t="shared" si="10"/>
        <v>836</v>
      </c>
    </row>
    <row r="54" spans="1:24" ht="13.5">
      <c r="A54" t="s">
        <v>54</v>
      </c>
      <c r="B54" s="4">
        <v>271</v>
      </c>
      <c r="C54" s="4">
        <v>291</v>
      </c>
      <c r="D54" s="7">
        <f t="shared" si="6"/>
        <v>562</v>
      </c>
      <c r="E54" s="5"/>
      <c r="F54" s="4" t="s">
        <v>54</v>
      </c>
      <c r="G54" s="4">
        <v>73</v>
      </c>
      <c r="H54" s="4">
        <v>89</v>
      </c>
      <c r="I54" s="7">
        <f t="shared" si="7"/>
        <v>162</v>
      </c>
      <c r="J54" s="5"/>
      <c r="K54" s="4" t="s">
        <v>54</v>
      </c>
      <c r="L54" s="4">
        <v>54</v>
      </c>
      <c r="M54" s="4">
        <v>40</v>
      </c>
      <c r="N54" s="7">
        <f t="shared" si="8"/>
        <v>94</v>
      </c>
      <c r="O54" s="5"/>
      <c r="P54" s="4" t="s">
        <v>54</v>
      </c>
      <c r="Q54" s="4">
        <v>38</v>
      </c>
      <c r="R54" s="4">
        <v>38</v>
      </c>
      <c r="S54" s="7">
        <f t="shared" si="9"/>
        <v>76</v>
      </c>
      <c r="U54" s="4" t="s">
        <v>54</v>
      </c>
      <c r="V54" s="4">
        <f t="shared" si="4"/>
        <v>436</v>
      </c>
      <c r="W54" s="4">
        <f t="shared" si="4"/>
        <v>458</v>
      </c>
      <c r="X54" s="7">
        <f t="shared" si="10"/>
        <v>894</v>
      </c>
    </row>
    <row r="55" spans="1:24" ht="13.5">
      <c r="A55" t="s">
        <v>55</v>
      </c>
      <c r="B55" s="4">
        <v>265</v>
      </c>
      <c r="C55" s="4">
        <v>285</v>
      </c>
      <c r="D55" s="7">
        <f t="shared" si="6"/>
        <v>550</v>
      </c>
      <c r="E55" s="5"/>
      <c r="F55" s="4" t="s">
        <v>55</v>
      </c>
      <c r="G55" s="4">
        <v>87</v>
      </c>
      <c r="H55" s="4">
        <v>98</v>
      </c>
      <c r="I55" s="7">
        <f t="shared" si="7"/>
        <v>185</v>
      </c>
      <c r="J55" s="5"/>
      <c r="K55" s="4" t="s">
        <v>55</v>
      </c>
      <c r="L55" s="4">
        <v>43</v>
      </c>
      <c r="M55" s="4">
        <v>44</v>
      </c>
      <c r="N55" s="7">
        <f t="shared" si="8"/>
        <v>87</v>
      </c>
      <c r="O55" s="5"/>
      <c r="P55" s="4" t="s">
        <v>55</v>
      </c>
      <c r="Q55" s="4">
        <v>54</v>
      </c>
      <c r="R55" s="4">
        <v>39</v>
      </c>
      <c r="S55" s="7">
        <f t="shared" si="9"/>
        <v>93</v>
      </c>
      <c r="U55" s="4" t="s">
        <v>55</v>
      </c>
      <c r="V55" s="4">
        <f t="shared" si="4"/>
        <v>449</v>
      </c>
      <c r="W55" s="4">
        <f t="shared" si="4"/>
        <v>466</v>
      </c>
      <c r="X55" s="7">
        <f t="shared" si="10"/>
        <v>915</v>
      </c>
    </row>
    <row r="56" spans="1:24" ht="13.5">
      <c r="A56" t="s">
        <v>56</v>
      </c>
      <c r="B56" s="4">
        <v>263</v>
      </c>
      <c r="C56" s="4">
        <v>310</v>
      </c>
      <c r="D56" s="7">
        <f t="shared" si="6"/>
        <v>573</v>
      </c>
      <c r="E56" s="5"/>
      <c r="F56" s="4" t="s">
        <v>56</v>
      </c>
      <c r="G56" s="4">
        <v>101</v>
      </c>
      <c r="H56" s="4">
        <v>92</v>
      </c>
      <c r="I56" s="7">
        <f t="shared" si="7"/>
        <v>193</v>
      </c>
      <c r="J56" s="5"/>
      <c r="K56" s="4" t="s">
        <v>56</v>
      </c>
      <c r="L56" s="4">
        <v>46</v>
      </c>
      <c r="M56" s="4">
        <v>36</v>
      </c>
      <c r="N56" s="7">
        <f t="shared" si="8"/>
        <v>82</v>
      </c>
      <c r="O56" s="5"/>
      <c r="P56" s="4" t="s">
        <v>56</v>
      </c>
      <c r="Q56" s="4">
        <v>57</v>
      </c>
      <c r="R56" s="4">
        <v>53</v>
      </c>
      <c r="S56" s="7">
        <f t="shared" si="9"/>
        <v>110</v>
      </c>
      <c r="U56" s="4" t="s">
        <v>56</v>
      </c>
      <c r="V56" s="4">
        <f t="shared" si="4"/>
        <v>467</v>
      </c>
      <c r="W56" s="4">
        <f t="shared" si="4"/>
        <v>491</v>
      </c>
      <c r="X56" s="7">
        <f t="shared" si="10"/>
        <v>958</v>
      </c>
    </row>
    <row r="57" spans="1:24" ht="13.5">
      <c r="A57" t="s">
        <v>57</v>
      </c>
      <c r="B57" s="4">
        <v>268</v>
      </c>
      <c r="C57" s="4">
        <v>293</v>
      </c>
      <c r="D57" s="7">
        <f t="shared" si="6"/>
        <v>561</v>
      </c>
      <c r="E57" s="5"/>
      <c r="F57" s="4" t="s">
        <v>57</v>
      </c>
      <c r="G57" s="4">
        <v>80</v>
      </c>
      <c r="H57" s="4">
        <v>99</v>
      </c>
      <c r="I57" s="7">
        <f t="shared" si="7"/>
        <v>179</v>
      </c>
      <c r="J57" s="5"/>
      <c r="K57" s="4" t="s">
        <v>57</v>
      </c>
      <c r="L57" s="4">
        <v>44</v>
      </c>
      <c r="M57" s="4">
        <v>37</v>
      </c>
      <c r="N57" s="7">
        <f t="shared" si="8"/>
        <v>81</v>
      </c>
      <c r="O57" s="5"/>
      <c r="P57" s="4" t="s">
        <v>57</v>
      </c>
      <c r="Q57" s="4">
        <v>49</v>
      </c>
      <c r="R57" s="4">
        <v>55</v>
      </c>
      <c r="S57" s="7">
        <f t="shared" si="9"/>
        <v>104</v>
      </c>
      <c r="U57" s="4" t="s">
        <v>57</v>
      </c>
      <c r="V57" s="4">
        <f t="shared" si="4"/>
        <v>441</v>
      </c>
      <c r="W57" s="4">
        <f t="shared" si="4"/>
        <v>484</v>
      </c>
      <c r="X57" s="7">
        <f t="shared" si="10"/>
        <v>925</v>
      </c>
    </row>
    <row r="58" spans="1:24" ht="13.5">
      <c r="A58" s="2" t="s">
        <v>58</v>
      </c>
      <c r="B58" s="6">
        <v>291</v>
      </c>
      <c r="C58" s="6">
        <v>283</v>
      </c>
      <c r="D58" s="8">
        <f t="shared" si="6"/>
        <v>574</v>
      </c>
      <c r="E58" s="5"/>
      <c r="F58" s="6" t="s">
        <v>58</v>
      </c>
      <c r="G58" s="6">
        <v>115</v>
      </c>
      <c r="H58" s="6">
        <v>107</v>
      </c>
      <c r="I58" s="8">
        <f t="shared" si="7"/>
        <v>222</v>
      </c>
      <c r="J58" s="5"/>
      <c r="K58" s="6" t="s">
        <v>58</v>
      </c>
      <c r="L58" s="6">
        <v>39</v>
      </c>
      <c r="M58" s="6">
        <v>33</v>
      </c>
      <c r="N58" s="8">
        <f t="shared" si="8"/>
        <v>72</v>
      </c>
      <c r="O58" s="5"/>
      <c r="P58" s="6" t="s">
        <v>58</v>
      </c>
      <c r="Q58" s="6">
        <v>42</v>
      </c>
      <c r="R58" s="6">
        <v>40</v>
      </c>
      <c r="S58" s="8">
        <f t="shared" si="9"/>
        <v>82</v>
      </c>
      <c r="U58" s="6" t="s">
        <v>58</v>
      </c>
      <c r="V58" s="6">
        <f t="shared" si="4"/>
        <v>487</v>
      </c>
      <c r="W58" s="6">
        <f t="shared" si="4"/>
        <v>463</v>
      </c>
      <c r="X58" s="8">
        <f t="shared" si="10"/>
        <v>950</v>
      </c>
    </row>
    <row r="59" spans="1:24" ht="13.5">
      <c r="A59" t="s">
        <v>59</v>
      </c>
      <c r="B59" s="4">
        <v>301</v>
      </c>
      <c r="C59" s="4">
        <v>302</v>
      </c>
      <c r="D59" s="7">
        <f t="shared" si="6"/>
        <v>603</v>
      </c>
      <c r="E59" s="5"/>
      <c r="F59" s="4" t="s">
        <v>59</v>
      </c>
      <c r="G59" s="4">
        <v>123</v>
      </c>
      <c r="H59" s="4">
        <v>106</v>
      </c>
      <c r="I59" s="7">
        <f t="shared" si="7"/>
        <v>229</v>
      </c>
      <c r="J59" s="5"/>
      <c r="K59" s="4" t="s">
        <v>59</v>
      </c>
      <c r="L59" s="4">
        <v>40</v>
      </c>
      <c r="M59" s="4">
        <v>45</v>
      </c>
      <c r="N59" s="7">
        <f t="shared" si="8"/>
        <v>85</v>
      </c>
      <c r="O59" s="5"/>
      <c r="P59" s="4" t="s">
        <v>59</v>
      </c>
      <c r="Q59" s="4">
        <v>60</v>
      </c>
      <c r="R59" s="4">
        <v>50</v>
      </c>
      <c r="S59" s="7">
        <f t="shared" si="9"/>
        <v>110</v>
      </c>
      <c r="U59" s="4" t="s">
        <v>59</v>
      </c>
      <c r="V59" s="4">
        <f t="shared" si="4"/>
        <v>524</v>
      </c>
      <c r="W59" s="4">
        <f t="shared" si="4"/>
        <v>503</v>
      </c>
      <c r="X59" s="7">
        <f t="shared" si="10"/>
        <v>1027</v>
      </c>
    </row>
    <row r="60" spans="1:24" ht="13.5">
      <c r="A60" t="s">
        <v>60</v>
      </c>
      <c r="B60" s="4">
        <v>345</v>
      </c>
      <c r="C60" s="4">
        <v>294</v>
      </c>
      <c r="D60" s="7">
        <f t="shared" si="6"/>
        <v>639</v>
      </c>
      <c r="E60" s="5"/>
      <c r="F60" s="4" t="s">
        <v>60</v>
      </c>
      <c r="G60" s="4">
        <v>110</v>
      </c>
      <c r="H60" s="4">
        <v>98</v>
      </c>
      <c r="I60" s="7">
        <f t="shared" si="7"/>
        <v>208</v>
      </c>
      <c r="J60" s="5"/>
      <c r="K60" s="4" t="s">
        <v>60</v>
      </c>
      <c r="L60" s="4">
        <v>43</v>
      </c>
      <c r="M60" s="4">
        <v>41</v>
      </c>
      <c r="N60" s="7">
        <f t="shared" si="8"/>
        <v>84</v>
      </c>
      <c r="O60" s="5"/>
      <c r="P60" s="4" t="s">
        <v>60</v>
      </c>
      <c r="Q60" s="4">
        <v>46</v>
      </c>
      <c r="R60" s="4">
        <v>46</v>
      </c>
      <c r="S60" s="7">
        <f t="shared" si="9"/>
        <v>92</v>
      </c>
      <c r="U60" s="4" t="s">
        <v>60</v>
      </c>
      <c r="V60" s="4">
        <f t="shared" si="4"/>
        <v>544</v>
      </c>
      <c r="W60" s="4">
        <f t="shared" si="4"/>
        <v>479</v>
      </c>
      <c r="X60" s="7">
        <f t="shared" si="10"/>
        <v>1023</v>
      </c>
    </row>
    <row r="61" spans="1:24" ht="13.5">
      <c r="A61" t="s">
        <v>61</v>
      </c>
      <c r="B61" s="4">
        <v>325</v>
      </c>
      <c r="C61" s="4">
        <v>322</v>
      </c>
      <c r="D61" s="7">
        <f t="shared" si="6"/>
        <v>647</v>
      </c>
      <c r="E61" s="5"/>
      <c r="F61" s="4" t="s">
        <v>61</v>
      </c>
      <c r="G61" s="4">
        <v>98</v>
      </c>
      <c r="H61" s="4">
        <v>110</v>
      </c>
      <c r="I61" s="7">
        <f t="shared" si="7"/>
        <v>208</v>
      </c>
      <c r="J61" s="5"/>
      <c r="K61" s="4" t="s">
        <v>61</v>
      </c>
      <c r="L61" s="4">
        <v>47</v>
      </c>
      <c r="M61" s="4">
        <v>38</v>
      </c>
      <c r="N61" s="7">
        <f t="shared" si="8"/>
        <v>85</v>
      </c>
      <c r="O61" s="5"/>
      <c r="P61" s="4" t="s">
        <v>61</v>
      </c>
      <c r="Q61" s="4">
        <v>55</v>
      </c>
      <c r="R61" s="4">
        <v>48</v>
      </c>
      <c r="S61" s="7">
        <f t="shared" si="9"/>
        <v>103</v>
      </c>
      <c r="U61" s="4" t="s">
        <v>61</v>
      </c>
      <c r="V61" s="4">
        <f t="shared" si="4"/>
        <v>525</v>
      </c>
      <c r="W61" s="4">
        <f t="shared" si="4"/>
        <v>518</v>
      </c>
      <c r="X61" s="7">
        <f t="shared" si="10"/>
        <v>1043</v>
      </c>
    </row>
    <row r="62" spans="1:24" ht="13.5">
      <c r="A62" t="s">
        <v>62</v>
      </c>
      <c r="B62" s="4">
        <v>348</v>
      </c>
      <c r="C62" s="4">
        <v>334</v>
      </c>
      <c r="D62" s="7">
        <f t="shared" si="6"/>
        <v>682</v>
      </c>
      <c r="E62" s="5"/>
      <c r="F62" s="4" t="s">
        <v>62</v>
      </c>
      <c r="G62" s="4">
        <v>137</v>
      </c>
      <c r="H62" s="4">
        <v>102</v>
      </c>
      <c r="I62" s="7">
        <f t="shared" si="7"/>
        <v>239</v>
      </c>
      <c r="J62" s="5"/>
      <c r="K62" s="4" t="s">
        <v>62</v>
      </c>
      <c r="L62" s="4">
        <v>51</v>
      </c>
      <c r="M62" s="4">
        <v>34</v>
      </c>
      <c r="N62" s="7">
        <f t="shared" si="8"/>
        <v>85</v>
      </c>
      <c r="O62" s="5"/>
      <c r="P62" s="4" t="s">
        <v>62</v>
      </c>
      <c r="Q62" s="4">
        <v>46</v>
      </c>
      <c r="R62" s="4">
        <v>51</v>
      </c>
      <c r="S62" s="7">
        <f t="shared" si="9"/>
        <v>97</v>
      </c>
      <c r="U62" s="4" t="s">
        <v>62</v>
      </c>
      <c r="V62" s="4">
        <f t="shared" si="4"/>
        <v>582</v>
      </c>
      <c r="W62" s="4">
        <f t="shared" si="4"/>
        <v>521</v>
      </c>
      <c r="X62" s="7">
        <f t="shared" si="10"/>
        <v>1103</v>
      </c>
    </row>
    <row r="63" spans="1:24" ht="13.5">
      <c r="A63" t="s">
        <v>63</v>
      </c>
      <c r="B63" s="4">
        <v>344</v>
      </c>
      <c r="C63" s="4">
        <v>367</v>
      </c>
      <c r="D63" s="7">
        <f t="shared" si="6"/>
        <v>711</v>
      </c>
      <c r="E63" s="5"/>
      <c r="F63" s="4" t="s">
        <v>63</v>
      </c>
      <c r="G63" s="4">
        <v>122</v>
      </c>
      <c r="H63" s="4">
        <v>118</v>
      </c>
      <c r="I63" s="7">
        <f t="shared" si="7"/>
        <v>240</v>
      </c>
      <c r="J63" s="5"/>
      <c r="K63" s="4" t="s">
        <v>63</v>
      </c>
      <c r="L63" s="4">
        <v>47</v>
      </c>
      <c r="M63" s="4">
        <v>42</v>
      </c>
      <c r="N63" s="7">
        <f t="shared" si="8"/>
        <v>89</v>
      </c>
      <c r="O63" s="5"/>
      <c r="P63" s="4" t="s">
        <v>63</v>
      </c>
      <c r="Q63" s="4">
        <v>55</v>
      </c>
      <c r="R63" s="4">
        <v>59</v>
      </c>
      <c r="S63" s="7">
        <f t="shared" si="9"/>
        <v>114</v>
      </c>
      <c r="U63" s="4" t="s">
        <v>63</v>
      </c>
      <c r="V63" s="4">
        <f t="shared" si="4"/>
        <v>568</v>
      </c>
      <c r="W63" s="4">
        <f t="shared" si="4"/>
        <v>586</v>
      </c>
      <c r="X63" s="7">
        <f t="shared" si="10"/>
        <v>1154</v>
      </c>
    </row>
    <row r="64" spans="1:24" ht="13.5">
      <c r="A64" t="s">
        <v>64</v>
      </c>
      <c r="B64" s="4">
        <v>351</v>
      </c>
      <c r="C64" s="4">
        <v>369</v>
      </c>
      <c r="D64" s="7">
        <f t="shared" si="6"/>
        <v>720</v>
      </c>
      <c r="E64" s="5"/>
      <c r="F64" s="4" t="s">
        <v>64</v>
      </c>
      <c r="G64" s="4">
        <v>136</v>
      </c>
      <c r="H64" s="4">
        <v>160</v>
      </c>
      <c r="I64" s="7">
        <f t="shared" si="7"/>
        <v>296</v>
      </c>
      <c r="J64" s="5"/>
      <c r="K64" s="4" t="s">
        <v>64</v>
      </c>
      <c r="L64" s="4">
        <v>46</v>
      </c>
      <c r="M64" s="4">
        <v>41</v>
      </c>
      <c r="N64" s="7">
        <f t="shared" si="8"/>
        <v>87</v>
      </c>
      <c r="O64" s="5"/>
      <c r="P64" s="4" t="s">
        <v>64</v>
      </c>
      <c r="Q64" s="4">
        <v>68</v>
      </c>
      <c r="R64" s="4">
        <v>49</v>
      </c>
      <c r="S64" s="7">
        <f t="shared" si="9"/>
        <v>117</v>
      </c>
      <c r="U64" s="4" t="s">
        <v>64</v>
      </c>
      <c r="V64" s="4">
        <f t="shared" si="4"/>
        <v>601</v>
      </c>
      <c r="W64" s="4">
        <f t="shared" si="4"/>
        <v>619</v>
      </c>
      <c r="X64" s="7">
        <f t="shared" si="10"/>
        <v>1220</v>
      </c>
    </row>
    <row r="65" spans="1:24" ht="13.5">
      <c r="A65" t="s">
        <v>65</v>
      </c>
      <c r="B65" s="4">
        <v>405</v>
      </c>
      <c r="C65" s="4">
        <v>346</v>
      </c>
      <c r="D65" s="7">
        <f t="shared" si="6"/>
        <v>751</v>
      </c>
      <c r="E65" s="5"/>
      <c r="F65" s="4" t="s">
        <v>65</v>
      </c>
      <c r="G65" s="4">
        <v>153</v>
      </c>
      <c r="H65" s="4">
        <v>127</v>
      </c>
      <c r="I65" s="7">
        <f t="shared" si="7"/>
        <v>280</v>
      </c>
      <c r="J65" s="5"/>
      <c r="K65" s="4" t="s">
        <v>65</v>
      </c>
      <c r="L65" s="4">
        <v>29</v>
      </c>
      <c r="M65" s="4">
        <v>43</v>
      </c>
      <c r="N65" s="7">
        <f t="shared" si="8"/>
        <v>72</v>
      </c>
      <c r="O65" s="5"/>
      <c r="P65" s="4" t="s">
        <v>65</v>
      </c>
      <c r="Q65" s="4">
        <v>75</v>
      </c>
      <c r="R65" s="4">
        <v>57</v>
      </c>
      <c r="S65" s="7">
        <f t="shared" si="9"/>
        <v>132</v>
      </c>
      <c r="U65" s="4" t="s">
        <v>65</v>
      </c>
      <c r="V65" s="4">
        <f t="shared" si="4"/>
        <v>662</v>
      </c>
      <c r="W65" s="4">
        <f t="shared" si="4"/>
        <v>573</v>
      </c>
      <c r="X65" s="7">
        <f t="shared" si="10"/>
        <v>1235</v>
      </c>
    </row>
    <row r="66" spans="1:24" ht="13.5">
      <c r="A66" t="s">
        <v>66</v>
      </c>
      <c r="B66" s="4">
        <v>385</v>
      </c>
      <c r="C66" s="4">
        <v>393</v>
      </c>
      <c r="D66" s="7">
        <f t="shared" si="6"/>
        <v>778</v>
      </c>
      <c r="E66" s="5"/>
      <c r="F66" s="4" t="s">
        <v>66</v>
      </c>
      <c r="G66" s="4">
        <v>131</v>
      </c>
      <c r="H66" s="4">
        <v>124</v>
      </c>
      <c r="I66" s="7">
        <f t="shared" si="7"/>
        <v>255</v>
      </c>
      <c r="J66" s="5"/>
      <c r="K66" s="4" t="s">
        <v>66</v>
      </c>
      <c r="L66" s="4">
        <v>49</v>
      </c>
      <c r="M66" s="4">
        <v>38</v>
      </c>
      <c r="N66" s="7">
        <f t="shared" si="8"/>
        <v>87</v>
      </c>
      <c r="O66" s="5"/>
      <c r="P66" s="4" t="s">
        <v>66</v>
      </c>
      <c r="Q66" s="4">
        <v>66</v>
      </c>
      <c r="R66" s="4">
        <v>44</v>
      </c>
      <c r="S66" s="7">
        <f t="shared" si="9"/>
        <v>110</v>
      </c>
      <c r="U66" s="4" t="s">
        <v>66</v>
      </c>
      <c r="V66" s="4">
        <f t="shared" si="4"/>
        <v>631</v>
      </c>
      <c r="W66" s="4">
        <f t="shared" si="4"/>
        <v>599</v>
      </c>
      <c r="X66" s="7">
        <f t="shared" si="10"/>
        <v>1230</v>
      </c>
    </row>
    <row r="67" spans="1:24" ht="13.5">
      <c r="A67" t="s">
        <v>67</v>
      </c>
      <c r="B67" s="4">
        <v>342</v>
      </c>
      <c r="C67" s="4">
        <v>380</v>
      </c>
      <c r="D67" s="7">
        <f t="shared" si="6"/>
        <v>722</v>
      </c>
      <c r="E67" s="5"/>
      <c r="F67" s="4" t="s">
        <v>67</v>
      </c>
      <c r="G67" s="4">
        <v>129</v>
      </c>
      <c r="H67" s="4">
        <v>133</v>
      </c>
      <c r="I67" s="7">
        <f t="shared" si="7"/>
        <v>262</v>
      </c>
      <c r="J67" s="5"/>
      <c r="K67" s="4" t="s">
        <v>67</v>
      </c>
      <c r="L67" s="4">
        <v>49</v>
      </c>
      <c r="M67" s="4">
        <v>30</v>
      </c>
      <c r="N67" s="7">
        <f t="shared" si="8"/>
        <v>79</v>
      </c>
      <c r="O67" s="5"/>
      <c r="P67" s="4" t="s">
        <v>67</v>
      </c>
      <c r="Q67" s="4">
        <v>71</v>
      </c>
      <c r="R67" s="4">
        <v>67</v>
      </c>
      <c r="S67" s="7">
        <f t="shared" si="9"/>
        <v>138</v>
      </c>
      <c r="U67" s="4" t="s">
        <v>67</v>
      </c>
      <c r="V67" s="4">
        <f t="shared" si="4"/>
        <v>591</v>
      </c>
      <c r="W67" s="4">
        <f t="shared" si="4"/>
        <v>610</v>
      </c>
      <c r="X67" s="7">
        <f t="shared" si="10"/>
        <v>1201</v>
      </c>
    </row>
    <row r="68" spans="1:24" ht="13.5">
      <c r="A68" t="s">
        <v>68</v>
      </c>
      <c r="B68" s="4">
        <v>276</v>
      </c>
      <c r="C68" s="4">
        <v>304</v>
      </c>
      <c r="D68" s="7">
        <f t="shared" si="6"/>
        <v>580</v>
      </c>
      <c r="E68" s="5"/>
      <c r="F68" s="4" t="s">
        <v>68</v>
      </c>
      <c r="G68" s="4">
        <v>102</v>
      </c>
      <c r="H68" s="4">
        <v>109</v>
      </c>
      <c r="I68" s="7">
        <f t="shared" si="7"/>
        <v>211</v>
      </c>
      <c r="J68" s="5"/>
      <c r="K68" s="4" t="s">
        <v>68</v>
      </c>
      <c r="L68" s="4">
        <v>36</v>
      </c>
      <c r="M68" s="4">
        <v>30</v>
      </c>
      <c r="N68" s="7">
        <f t="shared" si="8"/>
        <v>66</v>
      </c>
      <c r="O68" s="5"/>
      <c r="P68" s="4" t="s">
        <v>68</v>
      </c>
      <c r="Q68" s="4">
        <v>48</v>
      </c>
      <c r="R68" s="4">
        <v>55</v>
      </c>
      <c r="S68" s="7">
        <f t="shared" si="9"/>
        <v>103</v>
      </c>
      <c r="U68" s="4" t="s">
        <v>68</v>
      </c>
      <c r="V68" s="4">
        <f t="shared" si="4"/>
        <v>462</v>
      </c>
      <c r="W68" s="4">
        <f t="shared" si="4"/>
        <v>498</v>
      </c>
      <c r="X68" s="7">
        <f t="shared" si="10"/>
        <v>960</v>
      </c>
    </row>
    <row r="69" spans="1:24" ht="13.5">
      <c r="A69" t="s">
        <v>69</v>
      </c>
      <c r="B69" s="4">
        <v>170</v>
      </c>
      <c r="C69" s="4">
        <v>189</v>
      </c>
      <c r="D69" s="7">
        <f t="shared" si="6"/>
        <v>359</v>
      </c>
      <c r="E69" s="5"/>
      <c r="F69" s="4" t="s">
        <v>69</v>
      </c>
      <c r="G69" s="4">
        <v>59</v>
      </c>
      <c r="H69" s="4">
        <v>75</v>
      </c>
      <c r="I69" s="7">
        <f t="shared" si="7"/>
        <v>134</v>
      </c>
      <c r="J69" s="5"/>
      <c r="K69" s="4" t="s">
        <v>69</v>
      </c>
      <c r="L69" s="4">
        <v>17</v>
      </c>
      <c r="M69" s="4">
        <v>20</v>
      </c>
      <c r="N69" s="7">
        <f t="shared" si="8"/>
        <v>37</v>
      </c>
      <c r="O69" s="5"/>
      <c r="P69" s="4" t="s">
        <v>69</v>
      </c>
      <c r="Q69" s="4">
        <v>21</v>
      </c>
      <c r="R69" s="4">
        <v>28</v>
      </c>
      <c r="S69" s="7">
        <f t="shared" si="9"/>
        <v>49</v>
      </c>
      <c r="U69" s="4" t="s">
        <v>69</v>
      </c>
      <c r="V69" s="4">
        <f t="shared" si="4"/>
        <v>267</v>
      </c>
      <c r="W69" s="4">
        <f t="shared" si="4"/>
        <v>312</v>
      </c>
      <c r="X69" s="7">
        <f t="shared" si="10"/>
        <v>579</v>
      </c>
    </row>
    <row r="70" spans="1:24" ht="13.5">
      <c r="A70" t="s">
        <v>70</v>
      </c>
      <c r="B70" s="4">
        <v>236</v>
      </c>
      <c r="C70" s="4">
        <v>266</v>
      </c>
      <c r="D70" s="7">
        <f t="shared" si="6"/>
        <v>502</v>
      </c>
      <c r="E70" s="5"/>
      <c r="F70" s="4" t="s">
        <v>70</v>
      </c>
      <c r="G70" s="4">
        <v>101</v>
      </c>
      <c r="H70" s="4">
        <v>103</v>
      </c>
      <c r="I70" s="7">
        <f t="shared" si="7"/>
        <v>204</v>
      </c>
      <c r="J70" s="5"/>
      <c r="K70" s="4" t="s">
        <v>70</v>
      </c>
      <c r="L70" s="4">
        <v>20</v>
      </c>
      <c r="M70" s="4">
        <v>33</v>
      </c>
      <c r="N70" s="7">
        <f t="shared" si="8"/>
        <v>53</v>
      </c>
      <c r="O70" s="5"/>
      <c r="P70" s="4" t="s">
        <v>70</v>
      </c>
      <c r="Q70" s="4">
        <v>46</v>
      </c>
      <c r="R70" s="4">
        <v>42</v>
      </c>
      <c r="S70" s="7">
        <f t="shared" si="9"/>
        <v>88</v>
      </c>
      <c r="U70" s="4" t="s">
        <v>70</v>
      </c>
      <c r="V70" s="4">
        <f aca="true" t="shared" si="11" ref="V70:W110">B70+G70+L70+Q70</f>
        <v>403</v>
      </c>
      <c r="W70" s="4">
        <f t="shared" si="11"/>
        <v>444</v>
      </c>
      <c r="X70" s="7">
        <f t="shared" si="10"/>
        <v>847</v>
      </c>
    </row>
    <row r="71" spans="1:24" ht="13.5">
      <c r="A71" t="s">
        <v>71</v>
      </c>
      <c r="B71" s="4">
        <v>239</v>
      </c>
      <c r="C71" s="4">
        <v>289</v>
      </c>
      <c r="D71" s="7">
        <f t="shared" si="6"/>
        <v>528</v>
      </c>
      <c r="E71" s="5"/>
      <c r="F71" s="4" t="s">
        <v>71</v>
      </c>
      <c r="G71" s="4">
        <v>87</v>
      </c>
      <c r="H71" s="4">
        <v>118</v>
      </c>
      <c r="I71" s="7">
        <f t="shared" si="7"/>
        <v>205</v>
      </c>
      <c r="J71" s="5"/>
      <c r="K71" s="4" t="s">
        <v>71</v>
      </c>
      <c r="L71" s="4">
        <v>18</v>
      </c>
      <c r="M71" s="4">
        <v>20</v>
      </c>
      <c r="N71" s="7">
        <f t="shared" si="8"/>
        <v>38</v>
      </c>
      <c r="O71" s="5"/>
      <c r="P71" s="4" t="s">
        <v>71</v>
      </c>
      <c r="Q71" s="4">
        <v>42</v>
      </c>
      <c r="R71" s="4">
        <v>42</v>
      </c>
      <c r="S71" s="7">
        <f t="shared" si="9"/>
        <v>84</v>
      </c>
      <c r="U71" s="4" t="s">
        <v>71</v>
      </c>
      <c r="V71" s="4">
        <f t="shared" si="11"/>
        <v>386</v>
      </c>
      <c r="W71" s="4">
        <f t="shared" si="11"/>
        <v>469</v>
      </c>
      <c r="X71" s="7">
        <f t="shared" si="10"/>
        <v>855</v>
      </c>
    </row>
    <row r="72" spans="1:24" ht="13.5">
      <c r="A72" t="s">
        <v>72</v>
      </c>
      <c r="B72" s="4">
        <v>235</v>
      </c>
      <c r="C72" s="4">
        <v>293</v>
      </c>
      <c r="D72" s="7">
        <f t="shared" si="6"/>
        <v>528</v>
      </c>
      <c r="E72" s="5"/>
      <c r="F72" s="4" t="s">
        <v>72</v>
      </c>
      <c r="G72" s="4">
        <v>100</v>
      </c>
      <c r="H72" s="4">
        <v>113</v>
      </c>
      <c r="I72" s="7">
        <f t="shared" si="7"/>
        <v>213</v>
      </c>
      <c r="J72" s="5"/>
      <c r="K72" s="4" t="s">
        <v>72</v>
      </c>
      <c r="L72" s="4">
        <v>34</v>
      </c>
      <c r="M72" s="4">
        <v>25</v>
      </c>
      <c r="N72" s="7">
        <f t="shared" si="8"/>
        <v>59</v>
      </c>
      <c r="O72" s="5"/>
      <c r="P72" s="4" t="s">
        <v>72</v>
      </c>
      <c r="Q72" s="4">
        <v>38</v>
      </c>
      <c r="R72" s="4">
        <v>43</v>
      </c>
      <c r="S72" s="7">
        <f t="shared" si="9"/>
        <v>81</v>
      </c>
      <c r="U72" s="4" t="s">
        <v>72</v>
      </c>
      <c r="V72" s="4">
        <f t="shared" si="11"/>
        <v>407</v>
      </c>
      <c r="W72" s="4">
        <f t="shared" si="11"/>
        <v>474</v>
      </c>
      <c r="X72" s="7">
        <f t="shared" si="10"/>
        <v>881</v>
      </c>
    </row>
    <row r="73" spans="1:24" ht="13.5">
      <c r="A73" t="s">
        <v>73</v>
      </c>
      <c r="B73" s="4">
        <v>263</v>
      </c>
      <c r="C73" s="4">
        <v>328</v>
      </c>
      <c r="D73" s="7">
        <f t="shared" si="6"/>
        <v>591</v>
      </c>
      <c r="E73" s="5"/>
      <c r="F73" s="4" t="s">
        <v>73</v>
      </c>
      <c r="G73" s="4">
        <v>96</v>
      </c>
      <c r="H73" s="4">
        <v>117</v>
      </c>
      <c r="I73" s="7">
        <f t="shared" si="7"/>
        <v>213</v>
      </c>
      <c r="J73" s="5"/>
      <c r="K73" s="4" t="s">
        <v>73</v>
      </c>
      <c r="L73" s="4">
        <v>30</v>
      </c>
      <c r="M73" s="4">
        <v>37</v>
      </c>
      <c r="N73" s="7">
        <f t="shared" si="8"/>
        <v>67</v>
      </c>
      <c r="O73" s="5"/>
      <c r="P73" s="4" t="s">
        <v>73</v>
      </c>
      <c r="Q73" s="4">
        <v>47</v>
      </c>
      <c r="R73" s="4">
        <v>55</v>
      </c>
      <c r="S73" s="7">
        <f t="shared" si="9"/>
        <v>102</v>
      </c>
      <c r="U73" s="4" t="s">
        <v>73</v>
      </c>
      <c r="V73" s="4">
        <f t="shared" si="11"/>
        <v>436</v>
      </c>
      <c r="W73" s="4">
        <f t="shared" si="11"/>
        <v>537</v>
      </c>
      <c r="X73" s="7">
        <f t="shared" si="10"/>
        <v>973</v>
      </c>
    </row>
    <row r="74" spans="1:24" ht="13.5">
      <c r="A74" t="s">
        <v>74</v>
      </c>
      <c r="B74" s="4">
        <v>241</v>
      </c>
      <c r="C74" s="4">
        <v>308</v>
      </c>
      <c r="D74" s="7">
        <f t="shared" si="6"/>
        <v>549</v>
      </c>
      <c r="E74" s="5"/>
      <c r="F74" s="4" t="s">
        <v>74</v>
      </c>
      <c r="G74" s="4">
        <v>89</v>
      </c>
      <c r="H74" s="4">
        <v>117</v>
      </c>
      <c r="I74" s="7">
        <f t="shared" si="7"/>
        <v>206</v>
      </c>
      <c r="J74" s="5"/>
      <c r="K74" s="4" t="s">
        <v>74</v>
      </c>
      <c r="L74" s="4">
        <v>26</v>
      </c>
      <c r="M74" s="4">
        <v>46</v>
      </c>
      <c r="N74" s="7">
        <f t="shared" si="8"/>
        <v>72</v>
      </c>
      <c r="O74" s="5"/>
      <c r="P74" s="4" t="s">
        <v>74</v>
      </c>
      <c r="Q74" s="4">
        <v>49</v>
      </c>
      <c r="R74" s="4">
        <v>61</v>
      </c>
      <c r="S74" s="7">
        <f t="shared" si="9"/>
        <v>110</v>
      </c>
      <c r="U74" s="4" t="s">
        <v>74</v>
      </c>
      <c r="V74" s="4">
        <f t="shared" si="11"/>
        <v>405</v>
      </c>
      <c r="W74" s="4">
        <f t="shared" si="11"/>
        <v>532</v>
      </c>
      <c r="X74" s="7">
        <f t="shared" si="10"/>
        <v>937</v>
      </c>
    </row>
    <row r="75" spans="1:24" ht="13.5">
      <c r="A75" t="s">
        <v>75</v>
      </c>
      <c r="B75" s="4">
        <v>241</v>
      </c>
      <c r="C75" s="4">
        <v>280</v>
      </c>
      <c r="D75" s="7">
        <f t="shared" si="6"/>
        <v>521</v>
      </c>
      <c r="E75" s="5"/>
      <c r="F75" s="4" t="s">
        <v>75</v>
      </c>
      <c r="G75" s="4">
        <v>102</v>
      </c>
      <c r="H75" s="4">
        <v>103</v>
      </c>
      <c r="I75" s="7">
        <f t="shared" si="7"/>
        <v>205</v>
      </c>
      <c r="J75" s="5"/>
      <c r="K75" s="4" t="s">
        <v>75</v>
      </c>
      <c r="L75" s="4">
        <v>29</v>
      </c>
      <c r="M75" s="4">
        <v>34</v>
      </c>
      <c r="N75" s="7">
        <f t="shared" si="8"/>
        <v>63</v>
      </c>
      <c r="O75" s="5"/>
      <c r="P75" s="4" t="s">
        <v>75</v>
      </c>
      <c r="Q75" s="4">
        <v>37</v>
      </c>
      <c r="R75" s="4">
        <v>37</v>
      </c>
      <c r="S75" s="7">
        <f t="shared" si="9"/>
        <v>74</v>
      </c>
      <c r="U75" s="4" t="s">
        <v>75</v>
      </c>
      <c r="V75" s="4">
        <f t="shared" si="11"/>
        <v>409</v>
      </c>
      <c r="W75" s="4">
        <f t="shared" si="11"/>
        <v>454</v>
      </c>
      <c r="X75" s="7">
        <f t="shared" si="10"/>
        <v>863</v>
      </c>
    </row>
    <row r="76" spans="1:24" ht="13.5">
      <c r="A76" t="s">
        <v>76</v>
      </c>
      <c r="B76" s="4">
        <v>227</v>
      </c>
      <c r="C76" s="4">
        <v>282</v>
      </c>
      <c r="D76" s="7">
        <f t="shared" si="6"/>
        <v>509</v>
      </c>
      <c r="E76" s="5"/>
      <c r="F76" s="4" t="s">
        <v>76</v>
      </c>
      <c r="G76" s="4">
        <v>73</v>
      </c>
      <c r="H76" s="4">
        <v>102</v>
      </c>
      <c r="I76" s="7">
        <f t="shared" si="7"/>
        <v>175</v>
      </c>
      <c r="J76" s="5"/>
      <c r="K76" s="4" t="s">
        <v>76</v>
      </c>
      <c r="L76" s="4">
        <v>25</v>
      </c>
      <c r="M76" s="4">
        <v>42</v>
      </c>
      <c r="N76" s="7">
        <f t="shared" si="8"/>
        <v>67</v>
      </c>
      <c r="O76" s="5"/>
      <c r="P76" s="4" t="s">
        <v>76</v>
      </c>
      <c r="Q76" s="4">
        <v>34</v>
      </c>
      <c r="R76" s="4">
        <v>44</v>
      </c>
      <c r="S76" s="7">
        <f t="shared" si="9"/>
        <v>78</v>
      </c>
      <c r="U76" s="4" t="s">
        <v>76</v>
      </c>
      <c r="V76" s="4">
        <f t="shared" si="11"/>
        <v>359</v>
      </c>
      <c r="W76" s="4">
        <f t="shared" si="11"/>
        <v>470</v>
      </c>
      <c r="X76" s="7">
        <f t="shared" si="10"/>
        <v>829</v>
      </c>
    </row>
    <row r="77" spans="1:24" ht="13.5">
      <c r="A77" t="s">
        <v>77</v>
      </c>
      <c r="B77" s="4">
        <v>248</v>
      </c>
      <c r="C77" s="4">
        <v>314</v>
      </c>
      <c r="D77" s="7">
        <f t="shared" si="6"/>
        <v>562</v>
      </c>
      <c r="E77" s="5"/>
      <c r="F77" s="4" t="s">
        <v>77</v>
      </c>
      <c r="G77" s="4">
        <v>101</v>
      </c>
      <c r="H77" s="4">
        <v>118</v>
      </c>
      <c r="I77" s="7">
        <f t="shared" si="7"/>
        <v>219</v>
      </c>
      <c r="J77" s="5"/>
      <c r="K77" s="4" t="s">
        <v>77</v>
      </c>
      <c r="L77" s="4">
        <v>30</v>
      </c>
      <c r="M77" s="4">
        <v>44</v>
      </c>
      <c r="N77" s="7">
        <f t="shared" si="8"/>
        <v>74</v>
      </c>
      <c r="O77" s="5"/>
      <c r="P77" s="4" t="s">
        <v>77</v>
      </c>
      <c r="Q77" s="4">
        <v>31</v>
      </c>
      <c r="R77" s="4">
        <v>39</v>
      </c>
      <c r="S77" s="7">
        <f t="shared" si="9"/>
        <v>70</v>
      </c>
      <c r="U77" s="4" t="s">
        <v>77</v>
      </c>
      <c r="V77" s="4">
        <f t="shared" si="11"/>
        <v>410</v>
      </c>
      <c r="W77" s="4">
        <f t="shared" si="11"/>
        <v>515</v>
      </c>
      <c r="X77" s="7">
        <f t="shared" si="10"/>
        <v>925</v>
      </c>
    </row>
    <row r="78" spans="1:24" ht="13.5">
      <c r="A78" t="s">
        <v>78</v>
      </c>
      <c r="B78" s="4">
        <v>240</v>
      </c>
      <c r="C78" s="4">
        <v>305</v>
      </c>
      <c r="D78" s="7">
        <f t="shared" si="6"/>
        <v>545</v>
      </c>
      <c r="E78" s="5"/>
      <c r="F78" s="4" t="s">
        <v>78</v>
      </c>
      <c r="G78" s="4">
        <v>95</v>
      </c>
      <c r="H78" s="4">
        <v>105</v>
      </c>
      <c r="I78" s="7">
        <f t="shared" si="7"/>
        <v>200</v>
      </c>
      <c r="J78" s="5"/>
      <c r="K78" s="4" t="s">
        <v>78</v>
      </c>
      <c r="L78" s="4">
        <v>40</v>
      </c>
      <c r="M78" s="4">
        <v>38</v>
      </c>
      <c r="N78" s="7">
        <f t="shared" si="8"/>
        <v>78</v>
      </c>
      <c r="O78" s="5"/>
      <c r="P78" s="4" t="s">
        <v>78</v>
      </c>
      <c r="Q78" s="4">
        <v>45</v>
      </c>
      <c r="R78" s="4">
        <v>52</v>
      </c>
      <c r="S78" s="7">
        <f t="shared" si="9"/>
        <v>97</v>
      </c>
      <c r="U78" s="4" t="s">
        <v>78</v>
      </c>
      <c r="V78" s="4">
        <f t="shared" si="11"/>
        <v>420</v>
      </c>
      <c r="W78" s="4">
        <f t="shared" si="11"/>
        <v>500</v>
      </c>
      <c r="X78" s="7">
        <f t="shared" si="10"/>
        <v>920</v>
      </c>
    </row>
    <row r="79" spans="1:24" ht="13.5">
      <c r="A79" t="s">
        <v>79</v>
      </c>
      <c r="B79" s="4">
        <v>232</v>
      </c>
      <c r="C79" s="4">
        <v>299</v>
      </c>
      <c r="D79" s="7">
        <f t="shared" si="6"/>
        <v>531</v>
      </c>
      <c r="E79" s="5"/>
      <c r="F79" s="4" t="s">
        <v>79</v>
      </c>
      <c r="G79" s="4">
        <v>79</v>
      </c>
      <c r="H79" s="4">
        <v>104</v>
      </c>
      <c r="I79" s="7">
        <f t="shared" si="7"/>
        <v>183</v>
      </c>
      <c r="J79" s="5"/>
      <c r="K79" s="4" t="s">
        <v>79</v>
      </c>
      <c r="L79" s="4">
        <v>31</v>
      </c>
      <c r="M79" s="4">
        <v>48</v>
      </c>
      <c r="N79" s="7">
        <f t="shared" si="8"/>
        <v>79</v>
      </c>
      <c r="O79" s="5"/>
      <c r="P79" s="4" t="s">
        <v>79</v>
      </c>
      <c r="Q79" s="4">
        <v>51</v>
      </c>
      <c r="R79" s="4">
        <v>50</v>
      </c>
      <c r="S79" s="7">
        <f t="shared" si="9"/>
        <v>101</v>
      </c>
      <c r="U79" s="4" t="s">
        <v>79</v>
      </c>
      <c r="V79" s="4">
        <f t="shared" si="11"/>
        <v>393</v>
      </c>
      <c r="W79" s="4">
        <f t="shared" si="11"/>
        <v>501</v>
      </c>
      <c r="X79" s="7">
        <f t="shared" si="10"/>
        <v>894</v>
      </c>
    </row>
    <row r="80" spans="1:24" ht="13.5">
      <c r="A80" t="s">
        <v>80</v>
      </c>
      <c r="B80" s="4">
        <v>228</v>
      </c>
      <c r="C80" s="4">
        <v>323</v>
      </c>
      <c r="D80" s="7">
        <f t="shared" si="6"/>
        <v>551</v>
      </c>
      <c r="E80" s="5"/>
      <c r="F80" s="4" t="s">
        <v>80</v>
      </c>
      <c r="G80" s="4">
        <v>83</v>
      </c>
      <c r="H80" s="4">
        <v>96</v>
      </c>
      <c r="I80" s="7">
        <f t="shared" si="7"/>
        <v>179</v>
      </c>
      <c r="J80" s="5"/>
      <c r="K80" s="4" t="s">
        <v>80</v>
      </c>
      <c r="L80" s="4">
        <v>37</v>
      </c>
      <c r="M80" s="4">
        <v>43</v>
      </c>
      <c r="N80" s="7">
        <f t="shared" si="8"/>
        <v>80</v>
      </c>
      <c r="O80" s="5"/>
      <c r="P80" s="4" t="s">
        <v>80</v>
      </c>
      <c r="Q80" s="4">
        <v>38</v>
      </c>
      <c r="R80" s="4">
        <v>42</v>
      </c>
      <c r="S80" s="7">
        <f t="shared" si="9"/>
        <v>80</v>
      </c>
      <c r="U80" s="4" t="s">
        <v>80</v>
      </c>
      <c r="V80" s="4">
        <f t="shared" si="11"/>
        <v>386</v>
      </c>
      <c r="W80" s="4">
        <f t="shared" si="11"/>
        <v>504</v>
      </c>
      <c r="X80" s="7">
        <f t="shared" si="10"/>
        <v>890</v>
      </c>
    </row>
    <row r="81" spans="1:24" ht="13.5">
      <c r="A81" t="s">
        <v>81</v>
      </c>
      <c r="B81" s="4">
        <v>211</v>
      </c>
      <c r="C81" s="4">
        <v>292</v>
      </c>
      <c r="D81" s="7">
        <f t="shared" si="6"/>
        <v>503</v>
      </c>
      <c r="E81" s="5"/>
      <c r="F81" s="4" t="s">
        <v>81</v>
      </c>
      <c r="G81" s="4">
        <v>64</v>
      </c>
      <c r="H81" s="4">
        <v>90</v>
      </c>
      <c r="I81" s="7">
        <f t="shared" si="7"/>
        <v>154</v>
      </c>
      <c r="J81" s="5"/>
      <c r="K81" s="4" t="s">
        <v>81</v>
      </c>
      <c r="L81" s="4">
        <v>34</v>
      </c>
      <c r="M81" s="4">
        <v>42</v>
      </c>
      <c r="N81" s="7">
        <f t="shared" si="8"/>
        <v>76</v>
      </c>
      <c r="O81" s="5"/>
      <c r="P81" s="4" t="s">
        <v>81</v>
      </c>
      <c r="Q81" s="4">
        <v>35</v>
      </c>
      <c r="R81" s="4">
        <v>50</v>
      </c>
      <c r="S81" s="7">
        <f t="shared" si="9"/>
        <v>85</v>
      </c>
      <c r="U81" s="4" t="s">
        <v>81</v>
      </c>
      <c r="V81" s="4">
        <f t="shared" si="11"/>
        <v>344</v>
      </c>
      <c r="W81" s="4">
        <f t="shared" si="11"/>
        <v>474</v>
      </c>
      <c r="X81" s="7">
        <f t="shared" si="10"/>
        <v>818</v>
      </c>
    </row>
    <row r="82" spans="1:24" ht="13.5">
      <c r="A82" t="s">
        <v>82</v>
      </c>
      <c r="B82" s="4">
        <v>196</v>
      </c>
      <c r="C82" s="4">
        <v>263</v>
      </c>
      <c r="D82" s="7">
        <f t="shared" si="6"/>
        <v>459</v>
      </c>
      <c r="E82" s="5"/>
      <c r="F82" s="4" t="s">
        <v>82</v>
      </c>
      <c r="G82" s="4">
        <v>77</v>
      </c>
      <c r="H82" s="4">
        <v>92</v>
      </c>
      <c r="I82" s="7">
        <f t="shared" si="7"/>
        <v>169</v>
      </c>
      <c r="J82" s="5"/>
      <c r="K82" s="4" t="s">
        <v>82</v>
      </c>
      <c r="L82" s="4">
        <v>31</v>
      </c>
      <c r="M82" s="4">
        <v>49</v>
      </c>
      <c r="N82" s="7">
        <f t="shared" si="8"/>
        <v>80</v>
      </c>
      <c r="O82" s="5"/>
      <c r="P82" s="4" t="s">
        <v>82</v>
      </c>
      <c r="Q82" s="4">
        <v>44</v>
      </c>
      <c r="R82" s="4">
        <v>55</v>
      </c>
      <c r="S82" s="7">
        <f t="shared" si="9"/>
        <v>99</v>
      </c>
      <c r="U82" s="4" t="s">
        <v>82</v>
      </c>
      <c r="V82" s="4">
        <f t="shared" si="11"/>
        <v>348</v>
      </c>
      <c r="W82" s="4">
        <f t="shared" si="11"/>
        <v>459</v>
      </c>
      <c r="X82" s="7">
        <f t="shared" si="10"/>
        <v>807</v>
      </c>
    </row>
    <row r="83" spans="1:24" ht="13.5">
      <c r="A83" t="s">
        <v>83</v>
      </c>
      <c r="B83" s="4">
        <v>189</v>
      </c>
      <c r="C83" s="4">
        <v>305</v>
      </c>
      <c r="D83" s="7">
        <f t="shared" si="6"/>
        <v>494</v>
      </c>
      <c r="E83" s="5"/>
      <c r="F83" s="4" t="s">
        <v>83</v>
      </c>
      <c r="G83" s="4">
        <v>76</v>
      </c>
      <c r="H83" s="4">
        <v>87</v>
      </c>
      <c r="I83" s="7">
        <f t="shared" si="7"/>
        <v>163</v>
      </c>
      <c r="J83" s="5"/>
      <c r="K83" s="4" t="s">
        <v>83</v>
      </c>
      <c r="L83" s="4">
        <v>26</v>
      </c>
      <c r="M83" s="4">
        <v>47</v>
      </c>
      <c r="N83" s="7">
        <f t="shared" si="8"/>
        <v>73</v>
      </c>
      <c r="O83" s="5"/>
      <c r="P83" s="4" t="s">
        <v>83</v>
      </c>
      <c r="Q83" s="4">
        <v>38</v>
      </c>
      <c r="R83" s="4">
        <v>49</v>
      </c>
      <c r="S83" s="7">
        <f t="shared" si="9"/>
        <v>87</v>
      </c>
      <c r="U83" s="4" t="s">
        <v>83</v>
      </c>
      <c r="V83" s="4">
        <f t="shared" si="11"/>
        <v>329</v>
      </c>
      <c r="W83" s="4">
        <f t="shared" si="11"/>
        <v>488</v>
      </c>
      <c r="X83" s="7">
        <f t="shared" si="10"/>
        <v>817</v>
      </c>
    </row>
    <row r="84" spans="1:24" ht="13.5">
      <c r="A84" t="s">
        <v>84</v>
      </c>
      <c r="B84" s="4">
        <v>188</v>
      </c>
      <c r="C84" s="4">
        <v>268</v>
      </c>
      <c r="D84" s="7">
        <f t="shared" si="6"/>
        <v>456</v>
      </c>
      <c r="E84" s="5"/>
      <c r="F84" s="4" t="s">
        <v>84</v>
      </c>
      <c r="G84" s="4">
        <v>79</v>
      </c>
      <c r="H84" s="4">
        <v>92</v>
      </c>
      <c r="I84" s="7">
        <f t="shared" si="7"/>
        <v>171</v>
      </c>
      <c r="J84" s="5"/>
      <c r="K84" s="4" t="s">
        <v>84</v>
      </c>
      <c r="L84" s="4">
        <v>31</v>
      </c>
      <c r="M84" s="4">
        <v>48</v>
      </c>
      <c r="N84" s="7">
        <f t="shared" si="8"/>
        <v>79</v>
      </c>
      <c r="O84" s="5"/>
      <c r="P84" s="4" t="s">
        <v>84</v>
      </c>
      <c r="Q84" s="4">
        <v>41</v>
      </c>
      <c r="R84" s="4">
        <v>55</v>
      </c>
      <c r="S84" s="7">
        <f t="shared" si="9"/>
        <v>96</v>
      </c>
      <c r="U84" s="4" t="s">
        <v>84</v>
      </c>
      <c r="V84" s="4">
        <f t="shared" si="11"/>
        <v>339</v>
      </c>
      <c r="W84" s="4">
        <f t="shared" si="11"/>
        <v>463</v>
      </c>
      <c r="X84" s="7">
        <f t="shared" si="10"/>
        <v>802</v>
      </c>
    </row>
    <row r="85" spans="1:24" ht="13.5">
      <c r="A85" s="2" t="s">
        <v>85</v>
      </c>
      <c r="B85" s="6">
        <v>190</v>
      </c>
      <c r="C85" s="6">
        <v>262</v>
      </c>
      <c r="D85" s="8">
        <f t="shared" si="6"/>
        <v>452</v>
      </c>
      <c r="E85" s="5"/>
      <c r="F85" s="6" t="s">
        <v>85</v>
      </c>
      <c r="G85" s="6">
        <v>55</v>
      </c>
      <c r="H85" s="6">
        <v>81</v>
      </c>
      <c r="I85" s="8">
        <f t="shared" si="7"/>
        <v>136</v>
      </c>
      <c r="J85" s="5"/>
      <c r="K85" s="6" t="s">
        <v>85</v>
      </c>
      <c r="L85" s="6">
        <v>32</v>
      </c>
      <c r="M85" s="6">
        <v>41</v>
      </c>
      <c r="N85" s="8">
        <f t="shared" si="8"/>
        <v>73</v>
      </c>
      <c r="O85" s="5"/>
      <c r="P85" s="6" t="s">
        <v>85</v>
      </c>
      <c r="Q85" s="6">
        <v>18</v>
      </c>
      <c r="R85" s="6">
        <v>38</v>
      </c>
      <c r="S85" s="8">
        <f t="shared" si="9"/>
        <v>56</v>
      </c>
      <c r="U85" s="6" t="s">
        <v>85</v>
      </c>
      <c r="V85" s="6">
        <f t="shared" si="11"/>
        <v>295</v>
      </c>
      <c r="W85" s="6">
        <f t="shared" si="11"/>
        <v>422</v>
      </c>
      <c r="X85" s="8">
        <f t="shared" si="10"/>
        <v>717</v>
      </c>
    </row>
    <row r="86" spans="1:24" ht="13.5">
      <c r="A86" t="s">
        <v>86</v>
      </c>
      <c r="B86" s="4">
        <v>175</v>
      </c>
      <c r="C86" s="4">
        <v>241</v>
      </c>
      <c r="D86" s="7">
        <f t="shared" si="6"/>
        <v>416</v>
      </c>
      <c r="E86" s="5"/>
      <c r="F86" s="4" t="s">
        <v>86</v>
      </c>
      <c r="G86" s="4">
        <v>50</v>
      </c>
      <c r="H86" s="4">
        <v>86</v>
      </c>
      <c r="I86" s="7">
        <f t="shared" si="7"/>
        <v>136</v>
      </c>
      <c r="J86" s="5"/>
      <c r="K86" s="4" t="s">
        <v>86</v>
      </c>
      <c r="L86" s="4">
        <v>30</v>
      </c>
      <c r="M86" s="4">
        <v>30</v>
      </c>
      <c r="N86" s="7">
        <f t="shared" si="8"/>
        <v>60</v>
      </c>
      <c r="O86" s="5"/>
      <c r="P86" s="4" t="s">
        <v>86</v>
      </c>
      <c r="Q86" s="4">
        <v>26</v>
      </c>
      <c r="R86" s="4">
        <v>63</v>
      </c>
      <c r="S86" s="7">
        <f t="shared" si="9"/>
        <v>89</v>
      </c>
      <c r="U86" s="4" t="s">
        <v>86</v>
      </c>
      <c r="V86" s="4">
        <f t="shared" si="11"/>
        <v>281</v>
      </c>
      <c r="W86" s="4">
        <f t="shared" si="11"/>
        <v>420</v>
      </c>
      <c r="X86" s="7">
        <f t="shared" si="10"/>
        <v>701</v>
      </c>
    </row>
    <row r="87" spans="1:24" ht="13.5">
      <c r="A87" t="s">
        <v>87</v>
      </c>
      <c r="B87" s="4">
        <v>140</v>
      </c>
      <c r="C87" s="4">
        <v>223</v>
      </c>
      <c r="D87" s="7">
        <f t="shared" si="6"/>
        <v>363</v>
      </c>
      <c r="E87" s="5"/>
      <c r="F87" s="4" t="s">
        <v>87</v>
      </c>
      <c r="G87" s="4">
        <v>48</v>
      </c>
      <c r="H87" s="4">
        <v>91</v>
      </c>
      <c r="I87" s="7">
        <f t="shared" si="7"/>
        <v>139</v>
      </c>
      <c r="J87" s="5"/>
      <c r="K87" s="4" t="s">
        <v>87</v>
      </c>
      <c r="L87" s="4">
        <v>20</v>
      </c>
      <c r="M87" s="4">
        <v>33</v>
      </c>
      <c r="N87" s="7">
        <f t="shared" si="8"/>
        <v>53</v>
      </c>
      <c r="O87" s="5"/>
      <c r="P87" s="4" t="s">
        <v>87</v>
      </c>
      <c r="Q87" s="4">
        <v>32</v>
      </c>
      <c r="R87" s="4">
        <v>38</v>
      </c>
      <c r="S87" s="7">
        <f t="shared" si="9"/>
        <v>70</v>
      </c>
      <c r="U87" s="4" t="s">
        <v>87</v>
      </c>
      <c r="V87" s="4">
        <f t="shared" si="11"/>
        <v>240</v>
      </c>
      <c r="W87" s="4">
        <f t="shared" si="11"/>
        <v>385</v>
      </c>
      <c r="X87" s="7">
        <f t="shared" si="10"/>
        <v>625</v>
      </c>
    </row>
    <row r="88" spans="1:24" ht="13.5">
      <c r="A88" t="s">
        <v>88</v>
      </c>
      <c r="B88" s="4">
        <v>127</v>
      </c>
      <c r="C88" s="4">
        <v>248</v>
      </c>
      <c r="D88" s="7">
        <f t="shared" si="6"/>
        <v>375</v>
      </c>
      <c r="E88" s="5"/>
      <c r="F88" s="4" t="s">
        <v>88</v>
      </c>
      <c r="G88" s="4">
        <v>48</v>
      </c>
      <c r="H88" s="4">
        <v>69</v>
      </c>
      <c r="I88" s="7">
        <f t="shared" si="7"/>
        <v>117</v>
      </c>
      <c r="J88" s="5"/>
      <c r="K88" s="4" t="s">
        <v>88</v>
      </c>
      <c r="L88" s="4">
        <v>19</v>
      </c>
      <c r="M88" s="4">
        <v>44</v>
      </c>
      <c r="N88" s="7">
        <f t="shared" si="8"/>
        <v>63</v>
      </c>
      <c r="O88" s="5"/>
      <c r="P88" s="4" t="s">
        <v>88</v>
      </c>
      <c r="Q88" s="4">
        <v>28</v>
      </c>
      <c r="R88" s="4">
        <v>43</v>
      </c>
      <c r="S88" s="7">
        <f t="shared" si="9"/>
        <v>71</v>
      </c>
      <c r="U88" s="4" t="s">
        <v>88</v>
      </c>
      <c r="V88" s="4">
        <f t="shared" si="11"/>
        <v>222</v>
      </c>
      <c r="W88" s="4">
        <f t="shared" si="11"/>
        <v>404</v>
      </c>
      <c r="X88" s="7">
        <f t="shared" si="10"/>
        <v>626</v>
      </c>
    </row>
    <row r="89" spans="1:24" ht="13.5">
      <c r="A89" t="s">
        <v>89</v>
      </c>
      <c r="B89" s="4">
        <v>119</v>
      </c>
      <c r="C89" s="4">
        <v>229</v>
      </c>
      <c r="D89" s="7">
        <f t="shared" si="6"/>
        <v>348</v>
      </c>
      <c r="E89" s="5"/>
      <c r="F89" s="4" t="s">
        <v>89</v>
      </c>
      <c r="G89" s="4">
        <v>42</v>
      </c>
      <c r="H89" s="4">
        <v>74</v>
      </c>
      <c r="I89" s="7">
        <f t="shared" si="7"/>
        <v>116</v>
      </c>
      <c r="J89" s="5"/>
      <c r="K89" s="4" t="s">
        <v>89</v>
      </c>
      <c r="L89" s="4">
        <v>19</v>
      </c>
      <c r="M89" s="4">
        <v>34</v>
      </c>
      <c r="N89" s="7">
        <f t="shared" si="8"/>
        <v>53</v>
      </c>
      <c r="O89" s="5"/>
      <c r="P89" s="4" t="s">
        <v>89</v>
      </c>
      <c r="Q89" s="4">
        <v>25</v>
      </c>
      <c r="R89" s="4">
        <v>46</v>
      </c>
      <c r="S89" s="7">
        <f t="shared" si="9"/>
        <v>71</v>
      </c>
      <c r="U89" s="4" t="s">
        <v>89</v>
      </c>
      <c r="V89" s="4">
        <f t="shared" si="11"/>
        <v>205</v>
      </c>
      <c r="W89" s="4">
        <f t="shared" si="11"/>
        <v>383</v>
      </c>
      <c r="X89" s="7">
        <f t="shared" si="10"/>
        <v>588</v>
      </c>
    </row>
    <row r="90" spans="1:24" ht="13.5">
      <c r="A90" t="s">
        <v>90</v>
      </c>
      <c r="B90" s="4">
        <v>98</v>
      </c>
      <c r="C90" s="4">
        <v>199</v>
      </c>
      <c r="D90" s="7">
        <f t="shared" si="6"/>
        <v>297</v>
      </c>
      <c r="E90" s="5"/>
      <c r="F90" s="4" t="s">
        <v>90</v>
      </c>
      <c r="G90" s="4">
        <v>32</v>
      </c>
      <c r="H90" s="4">
        <v>69</v>
      </c>
      <c r="I90" s="7">
        <f t="shared" si="7"/>
        <v>101</v>
      </c>
      <c r="J90" s="5"/>
      <c r="K90" s="4" t="s">
        <v>90</v>
      </c>
      <c r="L90" s="4">
        <v>11</v>
      </c>
      <c r="M90" s="4">
        <v>39</v>
      </c>
      <c r="N90" s="7">
        <f t="shared" si="8"/>
        <v>50</v>
      </c>
      <c r="O90" s="5"/>
      <c r="P90" s="4" t="s">
        <v>90</v>
      </c>
      <c r="Q90" s="4">
        <v>30</v>
      </c>
      <c r="R90" s="4">
        <v>37</v>
      </c>
      <c r="S90" s="7">
        <f t="shared" si="9"/>
        <v>67</v>
      </c>
      <c r="U90" s="4" t="s">
        <v>90</v>
      </c>
      <c r="V90" s="4">
        <f t="shared" si="11"/>
        <v>171</v>
      </c>
      <c r="W90" s="4">
        <f t="shared" si="11"/>
        <v>344</v>
      </c>
      <c r="X90" s="7">
        <f t="shared" si="10"/>
        <v>515</v>
      </c>
    </row>
    <row r="91" spans="1:24" ht="13.5">
      <c r="A91" t="s">
        <v>91</v>
      </c>
      <c r="B91" s="4">
        <v>79</v>
      </c>
      <c r="C91" s="4">
        <v>181</v>
      </c>
      <c r="D91" s="7">
        <f t="shared" si="6"/>
        <v>260</v>
      </c>
      <c r="E91" s="5"/>
      <c r="F91" s="4" t="s">
        <v>91</v>
      </c>
      <c r="G91" s="4">
        <v>32</v>
      </c>
      <c r="H91" s="4">
        <v>57</v>
      </c>
      <c r="I91" s="7">
        <f t="shared" si="7"/>
        <v>89</v>
      </c>
      <c r="J91" s="5"/>
      <c r="K91" s="4" t="s">
        <v>91</v>
      </c>
      <c r="L91" s="4">
        <v>19</v>
      </c>
      <c r="M91" s="4">
        <v>30</v>
      </c>
      <c r="N91" s="7">
        <f t="shared" si="8"/>
        <v>49</v>
      </c>
      <c r="O91" s="5"/>
      <c r="P91" s="4" t="s">
        <v>91</v>
      </c>
      <c r="Q91" s="4">
        <v>16</v>
      </c>
      <c r="R91" s="4">
        <v>26</v>
      </c>
      <c r="S91" s="7">
        <f t="shared" si="9"/>
        <v>42</v>
      </c>
      <c r="U91" s="4" t="s">
        <v>91</v>
      </c>
      <c r="V91" s="4">
        <f t="shared" si="11"/>
        <v>146</v>
      </c>
      <c r="W91" s="4">
        <f t="shared" si="11"/>
        <v>294</v>
      </c>
      <c r="X91" s="7">
        <f t="shared" si="10"/>
        <v>440</v>
      </c>
    </row>
    <row r="92" spans="1:24" ht="13.5">
      <c r="A92" t="s">
        <v>92</v>
      </c>
      <c r="B92" s="4">
        <v>71</v>
      </c>
      <c r="C92" s="4">
        <v>181</v>
      </c>
      <c r="D92" s="7">
        <f t="shared" si="6"/>
        <v>252</v>
      </c>
      <c r="E92" s="5"/>
      <c r="F92" s="4" t="s">
        <v>92</v>
      </c>
      <c r="G92" s="4">
        <v>20</v>
      </c>
      <c r="H92" s="4">
        <v>55</v>
      </c>
      <c r="I92" s="7">
        <f t="shared" si="7"/>
        <v>75</v>
      </c>
      <c r="J92" s="5"/>
      <c r="K92" s="4" t="s">
        <v>92</v>
      </c>
      <c r="L92" s="4">
        <v>5</v>
      </c>
      <c r="M92" s="4">
        <v>21</v>
      </c>
      <c r="N92" s="7">
        <f t="shared" si="8"/>
        <v>26</v>
      </c>
      <c r="O92" s="5"/>
      <c r="P92" s="4" t="s">
        <v>92</v>
      </c>
      <c r="Q92" s="4">
        <v>13</v>
      </c>
      <c r="R92" s="4">
        <v>28</v>
      </c>
      <c r="S92" s="7">
        <f t="shared" si="9"/>
        <v>41</v>
      </c>
      <c r="U92" s="4" t="s">
        <v>92</v>
      </c>
      <c r="V92" s="4">
        <f t="shared" si="11"/>
        <v>109</v>
      </c>
      <c r="W92" s="4">
        <f t="shared" si="11"/>
        <v>285</v>
      </c>
      <c r="X92" s="7">
        <f t="shared" si="10"/>
        <v>394</v>
      </c>
    </row>
    <row r="93" spans="1:24" ht="13.5">
      <c r="A93" t="s">
        <v>93</v>
      </c>
      <c r="B93" s="4">
        <v>52</v>
      </c>
      <c r="C93" s="4">
        <v>156</v>
      </c>
      <c r="D93" s="7">
        <f t="shared" si="6"/>
        <v>208</v>
      </c>
      <c r="E93" s="5"/>
      <c r="F93" s="4" t="s">
        <v>93</v>
      </c>
      <c r="G93" s="4">
        <v>17</v>
      </c>
      <c r="H93" s="4">
        <v>39</v>
      </c>
      <c r="I93" s="7">
        <f t="shared" si="7"/>
        <v>56</v>
      </c>
      <c r="J93" s="5"/>
      <c r="K93" s="4" t="s">
        <v>93</v>
      </c>
      <c r="L93" s="4">
        <v>6</v>
      </c>
      <c r="M93" s="4">
        <v>22</v>
      </c>
      <c r="N93" s="7">
        <f t="shared" si="8"/>
        <v>28</v>
      </c>
      <c r="O93" s="5"/>
      <c r="P93" s="4" t="s">
        <v>93</v>
      </c>
      <c r="Q93" s="4">
        <v>9</v>
      </c>
      <c r="R93" s="4">
        <v>22</v>
      </c>
      <c r="S93" s="7">
        <f t="shared" si="9"/>
        <v>31</v>
      </c>
      <c r="U93" s="4" t="s">
        <v>93</v>
      </c>
      <c r="V93" s="4">
        <f t="shared" si="11"/>
        <v>84</v>
      </c>
      <c r="W93" s="4">
        <f t="shared" si="11"/>
        <v>239</v>
      </c>
      <c r="X93" s="7">
        <f t="shared" si="10"/>
        <v>323</v>
      </c>
    </row>
    <row r="94" spans="1:24" ht="13.5">
      <c r="A94" t="s">
        <v>94</v>
      </c>
      <c r="B94" s="4">
        <v>42</v>
      </c>
      <c r="C94" s="4">
        <v>130</v>
      </c>
      <c r="D94" s="7">
        <f t="shared" si="6"/>
        <v>172</v>
      </c>
      <c r="E94" s="5"/>
      <c r="F94" s="4" t="s">
        <v>94</v>
      </c>
      <c r="G94" s="4">
        <v>17</v>
      </c>
      <c r="H94" s="4">
        <v>42</v>
      </c>
      <c r="I94" s="7">
        <f t="shared" si="7"/>
        <v>59</v>
      </c>
      <c r="J94" s="5"/>
      <c r="K94" s="4" t="s">
        <v>94</v>
      </c>
      <c r="L94" s="4">
        <v>10</v>
      </c>
      <c r="M94" s="4">
        <v>21</v>
      </c>
      <c r="N94" s="7">
        <f t="shared" si="8"/>
        <v>31</v>
      </c>
      <c r="O94" s="5"/>
      <c r="P94" s="4" t="s">
        <v>94</v>
      </c>
      <c r="Q94" s="4">
        <v>4</v>
      </c>
      <c r="R94" s="4">
        <v>19</v>
      </c>
      <c r="S94" s="7">
        <f t="shared" si="9"/>
        <v>23</v>
      </c>
      <c r="U94" s="4" t="s">
        <v>94</v>
      </c>
      <c r="V94" s="4">
        <f t="shared" si="11"/>
        <v>73</v>
      </c>
      <c r="W94" s="4">
        <f t="shared" si="11"/>
        <v>212</v>
      </c>
      <c r="X94" s="7">
        <f t="shared" si="10"/>
        <v>285</v>
      </c>
    </row>
    <row r="95" spans="1:24" ht="13.5">
      <c r="A95" t="s">
        <v>95</v>
      </c>
      <c r="B95" s="4">
        <v>48</v>
      </c>
      <c r="C95" s="4">
        <v>115</v>
      </c>
      <c r="D95" s="7">
        <f t="shared" si="6"/>
        <v>163</v>
      </c>
      <c r="E95" s="5"/>
      <c r="F95" s="4" t="s">
        <v>95</v>
      </c>
      <c r="G95" s="4">
        <v>20</v>
      </c>
      <c r="H95" s="4">
        <v>43</v>
      </c>
      <c r="I95" s="7">
        <f t="shared" si="7"/>
        <v>63</v>
      </c>
      <c r="J95" s="5"/>
      <c r="K95" s="4" t="s">
        <v>95</v>
      </c>
      <c r="L95" s="4">
        <v>3</v>
      </c>
      <c r="M95" s="4">
        <v>15</v>
      </c>
      <c r="N95" s="7">
        <f t="shared" si="8"/>
        <v>18</v>
      </c>
      <c r="O95" s="5"/>
      <c r="P95" s="4" t="s">
        <v>95</v>
      </c>
      <c r="Q95" s="4">
        <v>2</v>
      </c>
      <c r="R95" s="4">
        <v>13</v>
      </c>
      <c r="S95" s="7">
        <f t="shared" si="9"/>
        <v>15</v>
      </c>
      <c r="U95" s="4" t="s">
        <v>95</v>
      </c>
      <c r="V95" s="4">
        <f t="shared" si="11"/>
        <v>73</v>
      </c>
      <c r="W95" s="4">
        <f t="shared" si="11"/>
        <v>186</v>
      </c>
      <c r="X95" s="7">
        <f t="shared" si="10"/>
        <v>259</v>
      </c>
    </row>
    <row r="96" spans="1:24" ht="13.5">
      <c r="A96" t="s">
        <v>96</v>
      </c>
      <c r="B96" s="4">
        <v>24</v>
      </c>
      <c r="C96" s="4">
        <v>92</v>
      </c>
      <c r="D96" s="7">
        <f t="shared" si="6"/>
        <v>116</v>
      </c>
      <c r="E96" s="5"/>
      <c r="F96" s="4" t="s">
        <v>96</v>
      </c>
      <c r="G96" s="4">
        <v>13</v>
      </c>
      <c r="H96" s="4">
        <v>42</v>
      </c>
      <c r="I96" s="7">
        <f t="shared" si="7"/>
        <v>55</v>
      </c>
      <c r="J96" s="5"/>
      <c r="K96" s="4" t="s">
        <v>96</v>
      </c>
      <c r="L96" s="4">
        <v>2</v>
      </c>
      <c r="M96" s="4">
        <v>10</v>
      </c>
      <c r="N96" s="7">
        <f t="shared" si="8"/>
        <v>12</v>
      </c>
      <c r="O96" s="5"/>
      <c r="P96" s="4" t="s">
        <v>96</v>
      </c>
      <c r="Q96" s="4">
        <v>4</v>
      </c>
      <c r="R96" s="4">
        <v>15</v>
      </c>
      <c r="S96" s="7">
        <f t="shared" si="9"/>
        <v>19</v>
      </c>
      <c r="U96" s="4" t="s">
        <v>96</v>
      </c>
      <c r="V96" s="4">
        <f t="shared" si="11"/>
        <v>43</v>
      </c>
      <c r="W96" s="4">
        <f t="shared" si="11"/>
        <v>159</v>
      </c>
      <c r="X96" s="7">
        <f t="shared" si="10"/>
        <v>202</v>
      </c>
    </row>
    <row r="97" spans="1:24" ht="13.5">
      <c r="A97" t="s">
        <v>97</v>
      </c>
      <c r="B97" s="4">
        <v>22</v>
      </c>
      <c r="C97" s="4">
        <v>68</v>
      </c>
      <c r="D97" s="7">
        <f aca="true" t="shared" si="12" ref="D97:D109">SUM(B97:C97)</f>
        <v>90</v>
      </c>
      <c r="E97" s="5"/>
      <c r="F97" s="4" t="s">
        <v>97</v>
      </c>
      <c r="G97" s="4">
        <v>5</v>
      </c>
      <c r="H97" s="4">
        <v>24</v>
      </c>
      <c r="I97" s="7">
        <f aca="true" t="shared" si="13" ref="I97:I109">SUM(G97:H97)</f>
        <v>29</v>
      </c>
      <c r="J97" s="5"/>
      <c r="K97" s="4" t="s">
        <v>97</v>
      </c>
      <c r="L97" s="4">
        <v>5</v>
      </c>
      <c r="M97" s="4">
        <v>14</v>
      </c>
      <c r="N97" s="7">
        <f aca="true" t="shared" si="14" ref="N97:N109">SUM(L97:M97)</f>
        <v>19</v>
      </c>
      <c r="O97" s="5"/>
      <c r="P97" s="4" t="s">
        <v>97</v>
      </c>
      <c r="Q97" s="4">
        <v>2</v>
      </c>
      <c r="R97" s="4">
        <v>12</v>
      </c>
      <c r="S97" s="7">
        <f aca="true" t="shared" si="15" ref="S97:S109">SUM(Q97:R97)</f>
        <v>14</v>
      </c>
      <c r="U97" s="4" t="s">
        <v>97</v>
      </c>
      <c r="V97" s="4">
        <f t="shared" si="11"/>
        <v>34</v>
      </c>
      <c r="W97" s="4">
        <f t="shared" si="11"/>
        <v>118</v>
      </c>
      <c r="X97" s="7">
        <f aca="true" t="shared" si="16" ref="X97:X109">SUM(V97:W97)</f>
        <v>152</v>
      </c>
    </row>
    <row r="98" spans="1:24" ht="13.5">
      <c r="A98" t="s">
        <v>98</v>
      </c>
      <c r="B98" s="4">
        <v>16</v>
      </c>
      <c r="C98" s="4">
        <v>69</v>
      </c>
      <c r="D98" s="7">
        <f t="shared" si="12"/>
        <v>85</v>
      </c>
      <c r="E98" s="5"/>
      <c r="F98" s="4" t="s">
        <v>98</v>
      </c>
      <c r="G98" s="4">
        <v>3</v>
      </c>
      <c r="H98" s="4">
        <v>24</v>
      </c>
      <c r="I98" s="7">
        <f t="shared" si="13"/>
        <v>27</v>
      </c>
      <c r="J98" s="5"/>
      <c r="K98" s="4" t="s">
        <v>98</v>
      </c>
      <c r="L98" s="4">
        <v>5</v>
      </c>
      <c r="M98" s="4">
        <v>7</v>
      </c>
      <c r="N98" s="7">
        <f t="shared" si="14"/>
        <v>12</v>
      </c>
      <c r="O98" s="5"/>
      <c r="P98" s="4" t="s">
        <v>98</v>
      </c>
      <c r="Q98" s="4">
        <v>2</v>
      </c>
      <c r="R98" s="4">
        <v>9</v>
      </c>
      <c r="S98" s="7">
        <f t="shared" si="15"/>
        <v>11</v>
      </c>
      <c r="U98" s="4" t="s">
        <v>98</v>
      </c>
      <c r="V98" s="4">
        <f t="shared" si="11"/>
        <v>26</v>
      </c>
      <c r="W98" s="4">
        <f t="shared" si="11"/>
        <v>109</v>
      </c>
      <c r="X98" s="7">
        <f t="shared" si="16"/>
        <v>135</v>
      </c>
    </row>
    <row r="99" spans="1:24" ht="13.5">
      <c r="A99" t="s">
        <v>99</v>
      </c>
      <c r="B99" s="4">
        <v>14</v>
      </c>
      <c r="C99" s="4">
        <v>68</v>
      </c>
      <c r="D99" s="7">
        <f t="shared" si="12"/>
        <v>82</v>
      </c>
      <c r="E99" s="5"/>
      <c r="F99" s="4" t="s">
        <v>99</v>
      </c>
      <c r="G99" s="4">
        <v>8</v>
      </c>
      <c r="H99" s="4">
        <v>15</v>
      </c>
      <c r="I99" s="7">
        <f t="shared" si="13"/>
        <v>23</v>
      </c>
      <c r="J99" s="5"/>
      <c r="K99" s="4" t="s">
        <v>99</v>
      </c>
      <c r="L99" s="4">
        <v>1</v>
      </c>
      <c r="M99" s="4">
        <v>7</v>
      </c>
      <c r="N99" s="7">
        <f t="shared" si="14"/>
        <v>8</v>
      </c>
      <c r="O99" s="5"/>
      <c r="P99" s="4" t="s">
        <v>99</v>
      </c>
      <c r="Q99" s="4">
        <v>1</v>
      </c>
      <c r="R99" s="4">
        <v>8</v>
      </c>
      <c r="S99" s="7">
        <f t="shared" si="15"/>
        <v>9</v>
      </c>
      <c r="U99" s="4" t="s">
        <v>99</v>
      </c>
      <c r="V99" s="4">
        <f t="shared" si="11"/>
        <v>24</v>
      </c>
      <c r="W99" s="4">
        <f t="shared" si="11"/>
        <v>98</v>
      </c>
      <c r="X99" s="7">
        <f t="shared" si="16"/>
        <v>122</v>
      </c>
    </row>
    <row r="100" spans="1:24" ht="13.5">
      <c r="A100" t="s">
        <v>100</v>
      </c>
      <c r="B100" s="4">
        <v>11</v>
      </c>
      <c r="C100" s="4">
        <v>37</v>
      </c>
      <c r="D100" s="7">
        <f t="shared" si="12"/>
        <v>48</v>
      </c>
      <c r="E100" s="5"/>
      <c r="F100" s="4" t="s">
        <v>100</v>
      </c>
      <c r="G100" s="4">
        <v>1</v>
      </c>
      <c r="H100" s="4">
        <v>18</v>
      </c>
      <c r="I100" s="7">
        <f t="shared" si="13"/>
        <v>19</v>
      </c>
      <c r="J100" s="5"/>
      <c r="K100" s="4" t="s">
        <v>100</v>
      </c>
      <c r="L100" s="4"/>
      <c r="M100" s="4">
        <v>9</v>
      </c>
      <c r="N100" s="7">
        <f t="shared" si="14"/>
        <v>9</v>
      </c>
      <c r="O100" s="5"/>
      <c r="P100" s="4" t="s">
        <v>100</v>
      </c>
      <c r="Q100" s="4">
        <v>1</v>
      </c>
      <c r="R100" s="4">
        <v>7</v>
      </c>
      <c r="S100" s="7">
        <f t="shared" si="15"/>
        <v>8</v>
      </c>
      <c r="U100" s="4" t="s">
        <v>100</v>
      </c>
      <c r="V100" s="4">
        <f t="shared" si="11"/>
        <v>13</v>
      </c>
      <c r="W100" s="4">
        <f t="shared" si="11"/>
        <v>71</v>
      </c>
      <c r="X100" s="7">
        <f t="shared" si="16"/>
        <v>84</v>
      </c>
    </row>
    <row r="101" spans="1:24" ht="13.5">
      <c r="A101" t="s">
        <v>101</v>
      </c>
      <c r="B101" s="4">
        <v>6</v>
      </c>
      <c r="C101" s="4">
        <v>30</v>
      </c>
      <c r="D101" s="7">
        <f t="shared" si="12"/>
        <v>36</v>
      </c>
      <c r="E101" s="5"/>
      <c r="F101" s="4" t="s">
        <v>101</v>
      </c>
      <c r="G101" s="4"/>
      <c r="H101" s="4">
        <v>12</v>
      </c>
      <c r="I101" s="7">
        <f t="shared" si="13"/>
        <v>12</v>
      </c>
      <c r="J101" s="5"/>
      <c r="K101" s="4" t="s">
        <v>101</v>
      </c>
      <c r="L101" s="4">
        <v>1</v>
      </c>
      <c r="M101" s="4">
        <v>2</v>
      </c>
      <c r="N101" s="7">
        <f t="shared" si="14"/>
        <v>3</v>
      </c>
      <c r="O101" s="5"/>
      <c r="P101" s="4" t="s">
        <v>101</v>
      </c>
      <c r="Q101" s="4">
        <v>4</v>
      </c>
      <c r="R101" s="4">
        <v>6</v>
      </c>
      <c r="S101" s="7">
        <f t="shared" si="15"/>
        <v>10</v>
      </c>
      <c r="U101" s="4" t="s">
        <v>101</v>
      </c>
      <c r="V101" s="4">
        <f t="shared" si="11"/>
        <v>11</v>
      </c>
      <c r="W101" s="4">
        <f t="shared" si="11"/>
        <v>50</v>
      </c>
      <c r="X101" s="7">
        <f t="shared" si="16"/>
        <v>61</v>
      </c>
    </row>
    <row r="102" spans="1:24" ht="13.5">
      <c r="A102" t="s">
        <v>102</v>
      </c>
      <c r="B102" s="4">
        <v>7</v>
      </c>
      <c r="C102" s="4">
        <v>18</v>
      </c>
      <c r="D102" s="7">
        <f t="shared" si="12"/>
        <v>25</v>
      </c>
      <c r="E102" s="5"/>
      <c r="F102" s="4" t="s">
        <v>102</v>
      </c>
      <c r="G102" s="4">
        <v>2</v>
      </c>
      <c r="H102" s="4">
        <v>8</v>
      </c>
      <c r="I102" s="7">
        <f t="shared" si="13"/>
        <v>10</v>
      </c>
      <c r="J102" s="5"/>
      <c r="K102" s="4" t="s">
        <v>102</v>
      </c>
      <c r="L102" s="4"/>
      <c r="M102" s="4">
        <v>4</v>
      </c>
      <c r="N102" s="7">
        <f t="shared" si="14"/>
        <v>4</v>
      </c>
      <c r="O102" s="5"/>
      <c r="P102" s="4" t="s">
        <v>102</v>
      </c>
      <c r="Q102" s="4">
        <v>1</v>
      </c>
      <c r="R102" s="4">
        <v>2</v>
      </c>
      <c r="S102" s="7">
        <f t="shared" si="15"/>
        <v>3</v>
      </c>
      <c r="U102" s="4" t="s">
        <v>102</v>
      </c>
      <c r="V102" s="4">
        <f t="shared" si="11"/>
        <v>10</v>
      </c>
      <c r="W102" s="4">
        <f t="shared" si="11"/>
        <v>32</v>
      </c>
      <c r="X102" s="7">
        <f t="shared" si="16"/>
        <v>42</v>
      </c>
    </row>
    <row r="103" spans="1:24" ht="13.5">
      <c r="A103" t="s">
        <v>103</v>
      </c>
      <c r="B103" s="4">
        <v>2</v>
      </c>
      <c r="C103" s="4">
        <v>20</v>
      </c>
      <c r="D103" s="7">
        <f t="shared" si="12"/>
        <v>22</v>
      </c>
      <c r="E103" s="5"/>
      <c r="F103" s="4" t="s">
        <v>103</v>
      </c>
      <c r="G103" s="4"/>
      <c r="H103" s="4">
        <v>5</v>
      </c>
      <c r="I103" s="7">
        <f t="shared" si="13"/>
        <v>5</v>
      </c>
      <c r="J103" s="5"/>
      <c r="K103" s="4" t="s">
        <v>103</v>
      </c>
      <c r="L103" s="4">
        <v>1</v>
      </c>
      <c r="M103" s="4">
        <v>3</v>
      </c>
      <c r="N103" s="7">
        <f t="shared" si="14"/>
        <v>4</v>
      </c>
      <c r="O103" s="5"/>
      <c r="P103" s="4" t="s">
        <v>103</v>
      </c>
      <c r="Q103" s="4"/>
      <c r="R103" s="4">
        <v>5</v>
      </c>
      <c r="S103" s="7">
        <f t="shared" si="15"/>
        <v>5</v>
      </c>
      <c r="U103" s="4" t="s">
        <v>103</v>
      </c>
      <c r="V103" s="4">
        <f t="shared" si="11"/>
        <v>3</v>
      </c>
      <c r="W103" s="4">
        <f t="shared" si="11"/>
        <v>33</v>
      </c>
      <c r="X103" s="7">
        <f t="shared" si="16"/>
        <v>36</v>
      </c>
    </row>
    <row r="104" spans="1:24" ht="13.5">
      <c r="A104" t="s">
        <v>104</v>
      </c>
      <c r="B104" s="4">
        <v>1</v>
      </c>
      <c r="C104" s="4">
        <v>11</v>
      </c>
      <c r="D104" s="7">
        <f t="shared" si="12"/>
        <v>12</v>
      </c>
      <c r="E104" s="5"/>
      <c r="F104" s="4" t="s">
        <v>104</v>
      </c>
      <c r="G104" s="4"/>
      <c r="H104" s="4">
        <v>6</v>
      </c>
      <c r="I104" s="7">
        <f t="shared" si="13"/>
        <v>6</v>
      </c>
      <c r="J104" s="5"/>
      <c r="K104" s="4" t="s">
        <v>104</v>
      </c>
      <c r="L104" s="4"/>
      <c r="M104" s="4">
        <v>1</v>
      </c>
      <c r="N104" s="7">
        <f t="shared" si="14"/>
        <v>1</v>
      </c>
      <c r="O104" s="5"/>
      <c r="P104" s="4" t="s">
        <v>104</v>
      </c>
      <c r="Q104" s="4"/>
      <c r="R104" s="4">
        <v>1</v>
      </c>
      <c r="S104" s="7">
        <f t="shared" si="15"/>
        <v>1</v>
      </c>
      <c r="U104" s="4" t="s">
        <v>104</v>
      </c>
      <c r="V104" s="4">
        <f t="shared" si="11"/>
        <v>1</v>
      </c>
      <c r="W104" s="4">
        <f t="shared" si="11"/>
        <v>19</v>
      </c>
      <c r="X104" s="7">
        <f t="shared" si="16"/>
        <v>20</v>
      </c>
    </row>
    <row r="105" spans="1:24" ht="13.5">
      <c r="A105" t="s">
        <v>105</v>
      </c>
      <c r="B105" s="4">
        <v>2</v>
      </c>
      <c r="C105" s="4">
        <v>10</v>
      </c>
      <c r="D105" s="7">
        <f t="shared" si="12"/>
        <v>12</v>
      </c>
      <c r="E105" s="5"/>
      <c r="F105" s="4" t="s">
        <v>105</v>
      </c>
      <c r="G105" s="4"/>
      <c r="H105" s="4">
        <v>5</v>
      </c>
      <c r="I105" s="7">
        <f t="shared" si="13"/>
        <v>5</v>
      </c>
      <c r="J105" s="5"/>
      <c r="K105" s="4" t="s">
        <v>105</v>
      </c>
      <c r="L105" s="4">
        <v>1</v>
      </c>
      <c r="M105" s="4">
        <v>3</v>
      </c>
      <c r="N105" s="7">
        <f t="shared" si="14"/>
        <v>4</v>
      </c>
      <c r="O105" s="5"/>
      <c r="P105" s="4" t="s">
        <v>105</v>
      </c>
      <c r="Q105" s="4"/>
      <c r="R105" s="4">
        <v>3</v>
      </c>
      <c r="S105" s="7">
        <f t="shared" si="15"/>
        <v>3</v>
      </c>
      <c r="U105" s="4" t="s">
        <v>105</v>
      </c>
      <c r="V105" s="4">
        <f t="shared" si="11"/>
        <v>3</v>
      </c>
      <c r="W105" s="4">
        <f t="shared" si="11"/>
        <v>21</v>
      </c>
      <c r="X105" s="7">
        <f t="shared" si="16"/>
        <v>24</v>
      </c>
    </row>
    <row r="106" spans="1:24" ht="13.5">
      <c r="A106" t="s">
        <v>106</v>
      </c>
      <c r="B106" s="4"/>
      <c r="C106" s="4">
        <v>10</v>
      </c>
      <c r="D106" s="7">
        <f t="shared" si="12"/>
        <v>10</v>
      </c>
      <c r="E106" s="5"/>
      <c r="F106" s="4" t="s">
        <v>106</v>
      </c>
      <c r="G106" s="4"/>
      <c r="H106" s="4">
        <v>1</v>
      </c>
      <c r="I106" s="7">
        <f t="shared" si="13"/>
        <v>1</v>
      </c>
      <c r="J106" s="5"/>
      <c r="K106" s="4" t="s">
        <v>106</v>
      </c>
      <c r="L106" s="4"/>
      <c r="M106" s="4"/>
      <c r="N106" s="7">
        <f t="shared" si="14"/>
        <v>0</v>
      </c>
      <c r="O106" s="5"/>
      <c r="P106" s="4" t="s">
        <v>106</v>
      </c>
      <c r="Q106" s="4"/>
      <c r="R106" s="4"/>
      <c r="S106" s="7">
        <f t="shared" si="15"/>
        <v>0</v>
      </c>
      <c r="U106" s="4" t="s">
        <v>106</v>
      </c>
      <c r="V106" s="4">
        <f t="shared" si="11"/>
        <v>0</v>
      </c>
      <c r="W106" s="4">
        <f t="shared" si="11"/>
        <v>11</v>
      </c>
      <c r="X106" s="7">
        <f t="shared" si="16"/>
        <v>11</v>
      </c>
    </row>
    <row r="107" spans="1:24" ht="13.5">
      <c r="A107" t="s">
        <v>107</v>
      </c>
      <c r="B107" s="4"/>
      <c r="C107" s="4">
        <v>3</v>
      </c>
      <c r="D107" s="7">
        <f t="shared" si="12"/>
        <v>3</v>
      </c>
      <c r="E107" s="5"/>
      <c r="F107" s="4" t="s">
        <v>107</v>
      </c>
      <c r="G107" s="4"/>
      <c r="H107" s="4">
        <v>1</v>
      </c>
      <c r="I107" s="7">
        <f t="shared" si="13"/>
        <v>1</v>
      </c>
      <c r="J107" s="5"/>
      <c r="K107" s="4" t="s">
        <v>107</v>
      </c>
      <c r="L107" s="4"/>
      <c r="M107" s="4"/>
      <c r="N107" s="7">
        <f t="shared" si="14"/>
        <v>0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0</v>
      </c>
      <c r="W107" s="4">
        <f t="shared" si="11"/>
        <v>4</v>
      </c>
      <c r="X107" s="7">
        <f t="shared" si="16"/>
        <v>4</v>
      </c>
    </row>
    <row r="108" spans="1:24" ht="13.5">
      <c r="A108" t="s">
        <v>108</v>
      </c>
      <c r="B108" s="4">
        <v>1</v>
      </c>
      <c r="C108" s="4">
        <v>1</v>
      </c>
      <c r="D108" s="7">
        <f t="shared" si="12"/>
        <v>2</v>
      </c>
      <c r="E108" s="5"/>
      <c r="F108" s="4" t="s">
        <v>108</v>
      </c>
      <c r="G108" s="4">
        <v>1</v>
      </c>
      <c r="H108" s="4"/>
      <c r="I108" s="7">
        <f t="shared" si="13"/>
        <v>1</v>
      </c>
      <c r="J108" s="5"/>
      <c r="K108" s="4" t="s">
        <v>108</v>
      </c>
      <c r="L108" s="4"/>
      <c r="M108" s="4">
        <v>1</v>
      </c>
      <c r="N108" s="7">
        <f t="shared" si="14"/>
        <v>1</v>
      </c>
      <c r="O108" s="5"/>
      <c r="P108" s="4" t="s">
        <v>108</v>
      </c>
      <c r="Q108" s="4"/>
      <c r="R108" s="4">
        <v>1</v>
      </c>
      <c r="S108" s="7">
        <f t="shared" si="15"/>
        <v>1</v>
      </c>
      <c r="U108" s="4" t="s">
        <v>108</v>
      </c>
      <c r="V108" s="4">
        <f t="shared" si="11"/>
        <v>2</v>
      </c>
      <c r="W108" s="4">
        <f t="shared" si="11"/>
        <v>3</v>
      </c>
      <c r="X108" s="7">
        <f t="shared" si="16"/>
        <v>5</v>
      </c>
    </row>
    <row r="109" spans="1:24" ht="13.5">
      <c r="A109" s="2" t="s">
        <v>109</v>
      </c>
      <c r="B109" s="6">
        <v>1</v>
      </c>
      <c r="C109" s="6"/>
      <c r="D109" s="8">
        <f t="shared" si="12"/>
        <v>1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1</v>
      </c>
      <c r="W109" s="6">
        <f t="shared" si="11"/>
        <v>0</v>
      </c>
      <c r="X109" s="8">
        <f t="shared" si="16"/>
        <v>1</v>
      </c>
    </row>
    <row r="110" spans="1:24" ht="13.5">
      <c r="A110" t="s">
        <v>110</v>
      </c>
      <c r="B110" s="4"/>
      <c r="C110" s="4">
        <v>2</v>
      </c>
      <c r="D110" s="4">
        <f>SUM(B110:C110)</f>
        <v>2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>
        <v>1</v>
      </c>
      <c r="N110" s="4">
        <f>SUM(L110:M110)</f>
        <v>1</v>
      </c>
      <c r="O110" s="5"/>
      <c r="P110" t="s">
        <v>110</v>
      </c>
      <c r="Q110" s="4"/>
      <c r="R110" s="4">
        <v>1</v>
      </c>
      <c r="S110" s="4">
        <f>SUM(Q110:R110)</f>
        <v>1</v>
      </c>
      <c r="U110" t="s">
        <v>110</v>
      </c>
      <c r="V110" s="4">
        <f t="shared" si="11"/>
        <v>0</v>
      </c>
      <c r="W110" s="4">
        <f t="shared" si="11"/>
        <v>4</v>
      </c>
      <c r="X110" s="4">
        <f>SUM(V110:W110)</f>
        <v>4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20662</v>
      </c>
      <c r="C112" s="4">
        <f>SUM(C5:C111)</f>
        <v>23315</v>
      </c>
      <c r="D112" s="4">
        <f>SUM(D5:D111)</f>
        <v>43977</v>
      </c>
      <c r="E112" s="5"/>
      <c r="F112" s="4" t="s">
        <v>4</v>
      </c>
      <c r="G112" s="4">
        <f>SUM(G5:G111)</f>
        <v>6907</v>
      </c>
      <c r="H112" s="4">
        <f>SUM(H5:H111)</f>
        <v>7566</v>
      </c>
      <c r="I112" s="4">
        <f>SUM(I5:I111)</f>
        <v>14473</v>
      </c>
      <c r="J112" s="5"/>
      <c r="K112" s="4" t="s">
        <v>4</v>
      </c>
      <c r="L112" s="4">
        <f>SUM(L5:L111)</f>
        <v>2673</v>
      </c>
      <c r="M112" s="4">
        <f>SUM(M5:M111)</f>
        <v>2939</v>
      </c>
      <c r="N112" s="4">
        <f>SUM(N5:N111)</f>
        <v>5612</v>
      </c>
      <c r="O112" s="5"/>
      <c r="P112" s="4" t="s">
        <v>4</v>
      </c>
      <c r="Q112" s="4">
        <f>SUM(Q5:Q111)</f>
        <v>3275</v>
      </c>
      <c r="R112" s="4">
        <f>SUM(R5:R111)</f>
        <v>3498</v>
      </c>
      <c r="S112" s="4">
        <f>SUM(S5:S111)</f>
        <v>6773</v>
      </c>
      <c r="U112" s="4" t="s">
        <v>4</v>
      </c>
      <c r="V112" s="4">
        <f>SUM(V5:V111)</f>
        <v>33517</v>
      </c>
      <c r="W112" s="4">
        <f>SUM(W5:W111)</f>
        <v>37318</v>
      </c>
      <c r="X112" s="4">
        <f>SUM(X5:X111)</f>
        <v>70835</v>
      </c>
    </row>
    <row r="113" spans="1:25" ht="13.5">
      <c r="A113" t="s">
        <v>111</v>
      </c>
      <c r="D113" s="4">
        <v>16864</v>
      </c>
      <c r="F113" t="s">
        <v>111</v>
      </c>
      <c r="I113" s="4">
        <v>5265</v>
      </c>
      <c r="K113" t="s">
        <v>111</v>
      </c>
      <c r="N113" s="4">
        <v>1658</v>
      </c>
      <c r="P113" t="s">
        <v>111</v>
      </c>
      <c r="S113" s="4">
        <v>2132</v>
      </c>
      <c r="U113" t="s">
        <v>111</v>
      </c>
      <c r="X113" s="4">
        <f>D113+I113+N113+S113</f>
        <v>25919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1971</v>
      </c>
      <c r="C118" s="4">
        <v>1836</v>
      </c>
      <c r="D118" s="4">
        <f>SUM(B118:C118)</f>
        <v>3807</v>
      </c>
      <c r="F118" t="s">
        <v>113</v>
      </c>
      <c r="G118" s="4">
        <v>565</v>
      </c>
      <c r="H118" s="4">
        <v>549</v>
      </c>
      <c r="I118" s="4">
        <f>SUM(G118:H118)</f>
        <v>1114</v>
      </c>
      <c r="K118" t="s">
        <v>113</v>
      </c>
      <c r="L118" s="4">
        <v>216</v>
      </c>
      <c r="M118" s="4">
        <v>200</v>
      </c>
      <c r="N118" s="4">
        <f>SUM(L118:M118)</f>
        <v>416</v>
      </c>
      <c r="P118" t="s">
        <v>113</v>
      </c>
      <c r="Q118" s="4">
        <v>257</v>
      </c>
      <c r="R118" s="4">
        <v>256</v>
      </c>
      <c r="S118" s="4">
        <f>SUM(Q118:R118)</f>
        <v>513</v>
      </c>
      <c r="U118" t="s">
        <v>113</v>
      </c>
      <c r="V118" s="5">
        <f>B118+G118+L118+Q118</f>
        <v>3009</v>
      </c>
      <c r="W118" s="5">
        <f>C118+H118+M118+R118</f>
        <v>2841</v>
      </c>
      <c r="X118" s="4">
        <f>SUM(V118:W118)</f>
        <v>5850</v>
      </c>
      <c r="Y118" s="1"/>
    </row>
    <row r="119" spans="1:25" ht="13.5">
      <c r="A119" t="s">
        <v>114</v>
      </c>
      <c r="B119" s="4">
        <v>2241</v>
      </c>
      <c r="C119" s="4">
        <v>2243</v>
      </c>
      <c r="D119" s="4">
        <f aca="true" t="shared" si="17" ref="D119:D128">SUM(B119:C119)</f>
        <v>4484</v>
      </c>
      <c r="F119" t="s">
        <v>114</v>
      </c>
      <c r="G119" s="4">
        <v>714</v>
      </c>
      <c r="H119" s="4">
        <v>645</v>
      </c>
      <c r="I119" s="4">
        <f aca="true" t="shared" si="18" ref="I119:I128">SUM(G119:H119)</f>
        <v>1359</v>
      </c>
      <c r="K119" t="s">
        <v>114</v>
      </c>
      <c r="L119" s="4">
        <v>281</v>
      </c>
      <c r="M119" s="4">
        <v>310</v>
      </c>
      <c r="N119" s="4">
        <f aca="true" t="shared" si="19" ref="N119:N128">SUM(L119:M119)</f>
        <v>591</v>
      </c>
      <c r="P119" t="s">
        <v>114</v>
      </c>
      <c r="Q119" s="4">
        <v>333</v>
      </c>
      <c r="R119" s="4">
        <v>321</v>
      </c>
      <c r="S119" s="4">
        <f aca="true" t="shared" si="20" ref="S119:S128">SUM(Q119:R119)</f>
        <v>654</v>
      </c>
      <c r="U119" t="s">
        <v>114</v>
      </c>
      <c r="V119" s="5">
        <f aca="true" t="shared" si="21" ref="V119:W128">B119+G119+L119+Q119</f>
        <v>3569</v>
      </c>
      <c r="W119" s="5">
        <f t="shared" si="21"/>
        <v>3519</v>
      </c>
      <c r="X119" s="4">
        <f aca="true" t="shared" si="22" ref="X119:X128">SUM(V119:W119)</f>
        <v>7088</v>
      </c>
      <c r="Y119" s="1"/>
    </row>
    <row r="120" spans="1:25" ht="13.5">
      <c r="A120" t="s">
        <v>115</v>
      </c>
      <c r="B120" s="4">
        <v>2254</v>
      </c>
      <c r="C120" s="4">
        <v>2314</v>
      </c>
      <c r="D120" s="4">
        <f t="shared" si="17"/>
        <v>4568</v>
      </c>
      <c r="F120" t="s">
        <v>115</v>
      </c>
      <c r="G120" s="4">
        <v>712</v>
      </c>
      <c r="H120" s="4">
        <v>749</v>
      </c>
      <c r="I120" s="4">
        <f t="shared" si="18"/>
        <v>1461</v>
      </c>
      <c r="K120" t="s">
        <v>115</v>
      </c>
      <c r="L120" s="4">
        <v>316</v>
      </c>
      <c r="M120" s="4">
        <v>323</v>
      </c>
      <c r="N120" s="4">
        <f t="shared" si="19"/>
        <v>639</v>
      </c>
      <c r="P120" t="s">
        <v>115</v>
      </c>
      <c r="Q120" s="4">
        <v>316</v>
      </c>
      <c r="R120" s="4">
        <v>316</v>
      </c>
      <c r="S120" s="4">
        <f t="shared" si="20"/>
        <v>632</v>
      </c>
      <c r="U120" t="s">
        <v>115</v>
      </c>
      <c r="V120" s="5">
        <f t="shared" si="21"/>
        <v>3598</v>
      </c>
      <c r="W120" s="5">
        <f t="shared" si="21"/>
        <v>3702</v>
      </c>
      <c r="X120" s="4">
        <f t="shared" si="22"/>
        <v>7300</v>
      </c>
      <c r="Y120" s="1"/>
    </row>
    <row r="121" spans="1:25" ht="13.5">
      <c r="A121" t="s">
        <v>116</v>
      </c>
      <c r="B121" s="4">
        <v>2443</v>
      </c>
      <c r="C121" s="4">
        <v>2559</v>
      </c>
      <c r="D121" s="4">
        <f t="shared" si="17"/>
        <v>5002</v>
      </c>
      <c r="F121" t="s">
        <v>116</v>
      </c>
      <c r="G121" s="4">
        <v>766</v>
      </c>
      <c r="H121" s="4">
        <v>747</v>
      </c>
      <c r="I121" s="4">
        <f t="shared" si="18"/>
        <v>1513</v>
      </c>
      <c r="K121" t="s">
        <v>116</v>
      </c>
      <c r="L121" s="4">
        <v>278</v>
      </c>
      <c r="M121" s="4">
        <v>255</v>
      </c>
      <c r="N121" s="4">
        <f t="shared" si="19"/>
        <v>533</v>
      </c>
      <c r="P121" t="s">
        <v>116</v>
      </c>
      <c r="Q121" s="4">
        <v>336</v>
      </c>
      <c r="R121" s="4">
        <v>304</v>
      </c>
      <c r="S121" s="4">
        <f t="shared" si="20"/>
        <v>640</v>
      </c>
      <c r="U121" t="s">
        <v>116</v>
      </c>
      <c r="V121" s="5">
        <f t="shared" si="21"/>
        <v>3823</v>
      </c>
      <c r="W121" s="5">
        <f t="shared" si="21"/>
        <v>3865</v>
      </c>
      <c r="X121" s="4">
        <f t="shared" si="22"/>
        <v>7688</v>
      </c>
      <c r="Y121" s="1"/>
    </row>
    <row r="122" spans="1:25" ht="13.5">
      <c r="A122" t="s">
        <v>117</v>
      </c>
      <c r="B122" s="4">
        <v>2412</v>
      </c>
      <c r="C122" s="4">
        <v>2573</v>
      </c>
      <c r="D122" s="4">
        <f t="shared" si="17"/>
        <v>4985</v>
      </c>
      <c r="F122" t="s">
        <v>117</v>
      </c>
      <c r="G122" s="4">
        <v>751</v>
      </c>
      <c r="H122" s="4">
        <v>794</v>
      </c>
      <c r="I122" s="4">
        <f t="shared" si="18"/>
        <v>1545</v>
      </c>
      <c r="K122" t="s">
        <v>117</v>
      </c>
      <c r="L122" s="4">
        <v>324</v>
      </c>
      <c r="M122" s="4">
        <v>311</v>
      </c>
      <c r="N122" s="4">
        <f t="shared" si="19"/>
        <v>635</v>
      </c>
      <c r="P122" t="s">
        <v>117</v>
      </c>
      <c r="Q122" s="4">
        <v>386</v>
      </c>
      <c r="R122" s="4">
        <v>401</v>
      </c>
      <c r="S122" s="4">
        <f t="shared" si="20"/>
        <v>787</v>
      </c>
      <c r="U122" t="s">
        <v>117</v>
      </c>
      <c r="V122" s="5">
        <f t="shared" si="21"/>
        <v>3873</v>
      </c>
      <c r="W122" s="5">
        <f t="shared" si="21"/>
        <v>4079</v>
      </c>
      <c r="X122" s="4">
        <f t="shared" si="22"/>
        <v>7952</v>
      </c>
      <c r="Y122" s="1"/>
    </row>
    <row r="123" spans="1:25" ht="13.5">
      <c r="A123" t="s">
        <v>118</v>
      </c>
      <c r="B123" s="4">
        <v>3101</v>
      </c>
      <c r="C123" s="4">
        <v>3159</v>
      </c>
      <c r="D123" s="4">
        <f t="shared" si="17"/>
        <v>6260</v>
      </c>
      <c r="F123" t="s">
        <v>118</v>
      </c>
      <c r="G123" s="4">
        <v>1109</v>
      </c>
      <c r="H123" s="4">
        <v>1090</v>
      </c>
      <c r="I123" s="4">
        <f t="shared" si="18"/>
        <v>2199</v>
      </c>
      <c r="K123" t="s">
        <v>118</v>
      </c>
      <c r="L123" s="4">
        <v>446</v>
      </c>
      <c r="M123" s="4">
        <v>391</v>
      </c>
      <c r="N123" s="4">
        <f t="shared" si="19"/>
        <v>837</v>
      </c>
      <c r="P123" t="s">
        <v>118</v>
      </c>
      <c r="Q123" s="4">
        <v>532</v>
      </c>
      <c r="R123" s="4">
        <v>490</v>
      </c>
      <c r="S123" s="4">
        <f t="shared" si="20"/>
        <v>1022</v>
      </c>
      <c r="U123" t="s">
        <v>118</v>
      </c>
      <c r="V123" s="5">
        <f t="shared" si="21"/>
        <v>5188</v>
      </c>
      <c r="W123" s="5">
        <f t="shared" si="21"/>
        <v>5130</v>
      </c>
      <c r="X123" s="4">
        <f t="shared" si="22"/>
        <v>10318</v>
      </c>
      <c r="Y123" s="1"/>
    </row>
    <row r="124" spans="1:25" ht="13.5">
      <c r="A124" t="s">
        <v>119</v>
      </c>
      <c r="B124" s="4">
        <v>2792</v>
      </c>
      <c r="C124" s="4">
        <v>3096</v>
      </c>
      <c r="D124" s="4">
        <f t="shared" si="17"/>
        <v>5888</v>
      </c>
      <c r="F124" t="s">
        <v>119</v>
      </c>
      <c r="G124" s="4">
        <v>1047</v>
      </c>
      <c r="H124" s="4">
        <v>1136</v>
      </c>
      <c r="I124" s="4">
        <f t="shared" si="18"/>
        <v>2183</v>
      </c>
      <c r="K124" t="s">
        <v>119</v>
      </c>
      <c r="L124" s="4">
        <v>308</v>
      </c>
      <c r="M124" s="4">
        <v>322</v>
      </c>
      <c r="N124" s="4">
        <f t="shared" si="19"/>
        <v>630</v>
      </c>
      <c r="P124" t="s">
        <v>119</v>
      </c>
      <c r="Q124" s="4">
        <v>503</v>
      </c>
      <c r="R124" s="4">
        <v>494</v>
      </c>
      <c r="S124" s="4">
        <f t="shared" si="20"/>
        <v>997</v>
      </c>
      <c r="U124" t="s">
        <v>119</v>
      </c>
      <c r="V124" s="5">
        <f t="shared" si="21"/>
        <v>4650</v>
      </c>
      <c r="W124" s="5">
        <f t="shared" si="21"/>
        <v>5048</v>
      </c>
      <c r="X124" s="4">
        <f t="shared" si="22"/>
        <v>9698</v>
      </c>
      <c r="Y124" s="1"/>
    </row>
    <row r="125" spans="1:25" ht="13.5">
      <c r="A125" t="s">
        <v>120</v>
      </c>
      <c r="B125" s="4">
        <v>2200</v>
      </c>
      <c r="C125" s="4">
        <v>2931</v>
      </c>
      <c r="D125" s="4">
        <f t="shared" si="17"/>
        <v>5131</v>
      </c>
      <c r="F125" t="s">
        <v>120</v>
      </c>
      <c r="G125" s="4">
        <v>829</v>
      </c>
      <c r="H125" s="4">
        <v>989</v>
      </c>
      <c r="I125" s="4">
        <f t="shared" si="18"/>
        <v>1818</v>
      </c>
      <c r="K125" t="s">
        <v>120</v>
      </c>
      <c r="L125" s="4">
        <v>314</v>
      </c>
      <c r="M125" s="4">
        <v>435</v>
      </c>
      <c r="N125" s="4">
        <f t="shared" si="19"/>
        <v>749</v>
      </c>
      <c r="P125" t="s">
        <v>120</v>
      </c>
      <c r="Q125" s="4">
        <v>394</v>
      </c>
      <c r="R125" s="4">
        <v>473</v>
      </c>
      <c r="S125" s="4">
        <f t="shared" si="20"/>
        <v>867</v>
      </c>
      <c r="U125" t="s">
        <v>120</v>
      </c>
      <c r="V125" s="5">
        <f t="shared" si="21"/>
        <v>3737</v>
      </c>
      <c r="W125" s="5">
        <f t="shared" si="21"/>
        <v>4828</v>
      </c>
      <c r="X125" s="4">
        <f t="shared" si="22"/>
        <v>8565</v>
      </c>
      <c r="Y125" s="1"/>
    </row>
    <row r="126" spans="1:25" ht="13.5">
      <c r="A126" t="s">
        <v>121</v>
      </c>
      <c r="B126" s="4">
        <v>1093</v>
      </c>
      <c r="C126" s="4">
        <v>2050</v>
      </c>
      <c r="D126" s="4">
        <f t="shared" si="17"/>
        <v>3143</v>
      </c>
      <c r="F126" t="s">
        <v>121</v>
      </c>
      <c r="G126" s="4">
        <v>361</v>
      </c>
      <c r="H126" s="4">
        <v>663</v>
      </c>
      <c r="I126" s="4">
        <f t="shared" si="18"/>
        <v>1024</v>
      </c>
      <c r="K126" t="s">
        <v>121</v>
      </c>
      <c r="L126" s="4">
        <v>171</v>
      </c>
      <c r="M126" s="4">
        <v>315</v>
      </c>
      <c r="N126" s="4">
        <f t="shared" si="19"/>
        <v>486</v>
      </c>
      <c r="P126" t="s">
        <v>121</v>
      </c>
      <c r="Q126" s="4">
        <v>201</v>
      </c>
      <c r="R126" s="4">
        <v>360</v>
      </c>
      <c r="S126" s="4">
        <f t="shared" si="20"/>
        <v>561</v>
      </c>
      <c r="U126" t="s">
        <v>121</v>
      </c>
      <c r="V126" s="5">
        <f t="shared" si="21"/>
        <v>1826</v>
      </c>
      <c r="W126" s="5">
        <f t="shared" si="21"/>
        <v>3388</v>
      </c>
      <c r="X126" s="4">
        <f t="shared" si="22"/>
        <v>5214</v>
      </c>
      <c r="Y126" s="1"/>
    </row>
    <row r="127" spans="1:25" ht="13.5">
      <c r="A127" t="s">
        <v>122</v>
      </c>
      <c r="B127" s="4">
        <v>151</v>
      </c>
      <c r="C127" s="4">
        <v>528</v>
      </c>
      <c r="D127" s="4">
        <f t="shared" si="17"/>
        <v>679</v>
      </c>
      <c r="F127" t="s">
        <v>122</v>
      </c>
      <c r="G127" s="4">
        <v>52</v>
      </c>
      <c r="H127" s="4">
        <v>197</v>
      </c>
      <c r="I127" s="4">
        <f t="shared" si="18"/>
        <v>249</v>
      </c>
      <c r="K127" t="s">
        <v>122</v>
      </c>
      <c r="L127" s="4">
        <v>18</v>
      </c>
      <c r="M127" s="4">
        <v>72</v>
      </c>
      <c r="N127" s="4">
        <f t="shared" si="19"/>
        <v>90</v>
      </c>
      <c r="P127" t="s">
        <v>122</v>
      </c>
      <c r="Q127" s="4">
        <v>17</v>
      </c>
      <c r="R127" s="4">
        <v>78</v>
      </c>
      <c r="S127" s="4">
        <f t="shared" si="20"/>
        <v>95</v>
      </c>
      <c r="U127" t="s">
        <v>122</v>
      </c>
      <c r="V127" s="5">
        <f t="shared" si="21"/>
        <v>238</v>
      </c>
      <c r="W127" s="5">
        <f t="shared" si="21"/>
        <v>875</v>
      </c>
      <c r="X127" s="4">
        <f t="shared" si="22"/>
        <v>1113</v>
      </c>
      <c r="Y127" s="1"/>
    </row>
    <row r="128" spans="1:25" ht="13.5">
      <c r="A128" s="2" t="s">
        <v>123</v>
      </c>
      <c r="B128" s="6">
        <v>4</v>
      </c>
      <c r="C128" s="6">
        <v>26</v>
      </c>
      <c r="D128" s="6">
        <f t="shared" si="17"/>
        <v>30</v>
      </c>
      <c r="F128" s="2" t="s">
        <v>123</v>
      </c>
      <c r="G128" s="6">
        <v>1</v>
      </c>
      <c r="H128" s="6">
        <v>7</v>
      </c>
      <c r="I128" s="6">
        <f t="shared" si="18"/>
        <v>8</v>
      </c>
      <c r="K128" s="2" t="s">
        <v>123</v>
      </c>
      <c r="L128" s="6">
        <v>1</v>
      </c>
      <c r="M128" s="6">
        <v>5</v>
      </c>
      <c r="N128" s="6">
        <f t="shared" si="19"/>
        <v>6</v>
      </c>
      <c r="P128" s="2" t="s">
        <v>123</v>
      </c>
      <c r="Q128" s="6">
        <v>0</v>
      </c>
      <c r="R128" s="6">
        <v>5</v>
      </c>
      <c r="S128" s="6">
        <f t="shared" si="20"/>
        <v>5</v>
      </c>
      <c r="U128" s="2" t="s">
        <v>123</v>
      </c>
      <c r="V128" s="6">
        <f t="shared" si="21"/>
        <v>6</v>
      </c>
      <c r="W128" s="6">
        <f t="shared" si="21"/>
        <v>43</v>
      </c>
      <c r="X128" s="6">
        <f t="shared" si="22"/>
        <v>49</v>
      </c>
      <c r="Y128" s="1"/>
    </row>
    <row r="129" spans="1:25" ht="13.5">
      <c r="A129" t="s">
        <v>4</v>
      </c>
      <c r="B129" s="4">
        <f>SUM(B118:B128)</f>
        <v>20662</v>
      </c>
      <c r="C129" s="4">
        <f>SUM(C118:C128)</f>
        <v>23315</v>
      </c>
      <c r="D129" s="4">
        <f>SUM(D118:D128)</f>
        <v>43977</v>
      </c>
      <c r="F129" t="s">
        <v>4</v>
      </c>
      <c r="G129" s="4">
        <f>SUM(G118:G128)</f>
        <v>6907</v>
      </c>
      <c r="H129" s="4">
        <f>SUM(H118:H128)</f>
        <v>7566</v>
      </c>
      <c r="I129" s="4">
        <f>SUM(I118:I128)</f>
        <v>14473</v>
      </c>
      <c r="K129" t="s">
        <v>4</v>
      </c>
      <c r="L129" s="4">
        <f>SUM(L118:L128)</f>
        <v>2673</v>
      </c>
      <c r="M129" s="4">
        <f>SUM(M118:M128)</f>
        <v>2939</v>
      </c>
      <c r="N129" s="4">
        <f>SUM(N118:N128)</f>
        <v>5612</v>
      </c>
      <c r="P129" t="s">
        <v>4</v>
      </c>
      <c r="Q129" s="4">
        <f>SUM(Q118:Q128)</f>
        <v>3275</v>
      </c>
      <c r="R129" s="4">
        <f>SUM(R118:R128)</f>
        <v>3498</v>
      </c>
      <c r="S129" s="4">
        <f>SUM(S118:S128)</f>
        <v>6773</v>
      </c>
      <c r="U129" t="s">
        <v>4</v>
      </c>
      <c r="V129" s="4">
        <f>SUM(V118:V128)</f>
        <v>33517</v>
      </c>
      <c r="W129" s="4">
        <f>SUM(W118:W128)</f>
        <v>37318</v>
      </c>
      <c r="X129" s="4">
        <f>SUM(X118:X128)</f>
        <v>70835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/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/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/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/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  <row r="133" spans="3:18" ht="13.5">
      <c r="C133">
        <v>871</v>
      </c>
      <c r="D133">
        <f>C133+C134</f>
        <v>1836</v>
      </c>
      <c r="G133">
        <v>250</v>
      </c>
      <c r="H133">
        <v>245</v>
      </c>
      <c r="I133">
        <f>H133+H134</f>
        <v>549</v>
      </c>
      <c r="L133">
        <v>112</v>
      </c>
      <c r="M133">
        <v>103</v>
      </c>
      <c r="N133">
        <f>M133+M134</f>
        <v>200</v>
      </c>
      <c r="P133">
        <v>108</v>
      </c>
      <c r="Q133">
        <v>115</v>
      </c>
      <c r="R133">
        <f>Q133+Q134</f>
        <v>256</v>
      </c>
    </row>
    <row r="134" spans="3:17" ht="13.5">
      <c r="C134">
        <v>965</v>
      </c>
      <c r="G134">
        <v>315</v>
      </c>
      <c r="H134">
        <v>304</v>
      </c>
      <c r="L134">
        <v>104</v>
      </c>
      <c r="M134">
        <v>97</v>
      </c>
      <c r="P134">
        <v>149</v>
      </c>
      <c r="Q134">
        <v>141</v>
      </c>
    </row>
    <row r="135" spans="3:18" ht="13.5">
      <c r="C135">
        <v>1086</v>
      </c>
      <c r="D135">
        <f>C135+C136</f>
        <v>2243</v>
      </c>
      <c r="G135">
        <v>368</v>
      </c>
      <c r="H135">
        <v>322</v>
      </c>
      <c r="I135">
        <f>H135+H136</f>
        <v>645</v>
      </c>
      <c r="L135">
        <v>125</v>
      </c>
      <c r="M135">
        <v>134</v>
      </c>
      <c r="N135">
        <f>M135+M136</f>
        <v>310</v>
      </c>
      <c r="P135">
        <v>161</v>
      </c>
      <c r="Q135">
        <v>161</v>
      </c>
      <c r="R135">
        <f>Q135+Q136</f>
        <v>321</v>
      </c>
    </row>
    <row r="136" spans="3:17" ht="13.5">
      <c r="C136">
        <v>1157</v>
      </c>
      <c r="G136">
        <v>346</v>
      </c>
      <c r="H136">
        <v>323</v>
      </c>
      <c r="L136">
        <v>156</v>
      </c>
      <c r="M136">
        <v>176</v>
      </c>
      <c r="P136">
        <v>172</v>
      </c>
      <c r="Q136">
        <v>160</v>
      </c>
    </row>
    <row r="137" spans="3:18" ht="13.5">
      <c r="C137">
        <v>1163</v>
      </c>
      <c r="D137">
        <f>C137+C138</f>
        <v>2314</v>
      </c>
      <c r="G137">
        <v>342</v>
      </c>
      <c r="H137">
        <v>364</v>
      </c>
      <c r="I137">
        <f>H137+H138</f>
        <v>749</v>
      </c>
      <c r="L137">
        <v>159</v>
      </c>
      <c r="M137">
        <v>180</v>
      </c>
      <c r="N137">
        <f>M137+M138</f>
        <v>323</v>
      </c>
      <c r="P137">
        <v>141</v>
      </c>
      <c r="Q137">
        <v>162</v>
      </c>
      <c r="R137">
        <f>Q137+Q138</f>
        <v>316</v>
      </c>
    </row>
    <row r="138" spans="3:17" ht="13.5">
      <c r="C138">
        <v>1151</v>
      </c>
      <c r="G138">
        <v>370</v>
      </c>
      <c r="H138">
        <v>385</v>
      </c>
      <c r="L138">
        <v>157</v>
      </c>
      <c r="M138">
        <v>143</v>
      </c>
      <c r="P138">
        <v>175</v>
      </c>
      <c r="Q138">
        <v>154</v>
      </c>
    </row>
    <row r="139" spans="3:18" ht="13.5">
      <c r="C139">
        <v>1278</v>
      </c>
      <c r="D139">
        <f>C139+C140</f>
        <v>2559</v>
      </c>
      <c r="G139">
        <v>358</v>
      </c>
      <c r="H139">
        <v>345</v>
      </c>
      <c r="I139">
        <f>H139+H140</f>
        <v>747</v>
      </c>
      <c r="L139">
        <v>151</v>
      </c>
      <c r="M139">
        <v>128</v>
      </c>
      <c r="N139">
        <f>M139+M140</f>
        <v>255</v>
      </c>
      <c r="P139">
        <v>178</v>
      </c>
      <c r="Q139">
        <v>156</v>
      </c>
      <c r="R139">
        <f>Q139+Q140</f>
        <v>304</v>
      </c>
    </row>
    <row r="140" spans="3:17" ht="13.5">
      <c r="C140">
        <v>1281</v>
      </c>
      <c r="G140">
        <v>408</v>
      </c>
      <c r="H140">
        <v>402</v>
      </c>
      <c r="L140">
        <v>127</v>
      </c>
      <c r="M140">
        <v>127</v>
      </c>
      <c r="P140">
        <v>158</v>
      </c>
      <c r="Q140">
        <v>148</v>
      </c>
    </row>
    <row r="141" spans="3:18" ht="13.5">
      <c r="C141">
        <v>1227</v>
      </c>
      <c r="D141">
        <f>C141+C142</f>
        <v>2573</v>
      </c>
      <c r="G141">
        <v>360</v>
      </c>
      <c r="H141">
        <v>378</v>
      </c>
      <c r="I141">
        <f>H141+H142</f>
        <v>794</v>
      </c>
      <c r="L141">
        <v>137</v>
      </c>
      <c r="M141">
        <v>134</v>
      </c>
      <c r="N141">
        <f>M141+M142</f>
        <v>311</v>
      </c>
      <c r="P141">
        <v>198</v>
      </c>
      <c r="Q141">
        <v>204</v>
      </c>
      <c r="R141">
        <f>Q141+Q142</f>
        <v>401</v>
      </c>
    </row>
    <row r="142" spans="3:17" ht="13.5">
      <c r="C142">
        <v>1346</v>
      </c>
      <c r="G142">
        <v>391</v>
      </c>
      <c r="H142">
        <v>416</v>
      </c>
      <c r="L142">
        <v>187</v>
      </c>
      <c r="M142">
        <v>177</v>
      </c>
      <c r="P142">
        <v>188</v>
      </c>
      <c r="Q142">
        <v>197</v>
      </c>
    </row>
    <row r="143" spans="3:18" ht="13.5">
      <c r="C143">
        <v>1473</v>
      </c>
      <c r="D143">
        <f>C143+C144</f>
        <v>3159</v>
      </c>
      <c r="G143">
        <v>506</v>
      </c>
      <c r="H143">
        <v>502</v>
      </c>
      <c r="I143">
        <f>H143+H144</f>
        <v>1090</v>
      </c>
      <c r="L143">
        <v>212</v>
      </c>
      <c r="M143">
        <v>195</v>
      </c>
      <c r="N143">
        <f>M143+M144</f>
        <v>391</v>
      </c>
      <c r="P143">
        <v>262</v>
      </c>
      <c r="Q143">
        <v>237</v>
      </c>
      <c r="R143">
        <f>Q143+Q144</f>
        <v>490</v>
      </c>
    </row>
    <row r="144" spans="3:17" ht="13.5">
      <c r="C144">
        <v>1686</v>
      </c>
      <c r="G144">
        <v>603</v>
      </c>
      <c r="H144">
        <v>588</v>
      </c>
      <c r="L144">
        <v>234</v>
      </c>
      <c r="M144">
        <v>196</v>
      </c>
      <c r="P144">
        <v>270</v>
      </c>
      <c r="Q144">
        <v>253</v>
      </c>
    </row>
    <row r="145" spans="3:18" ht="13.5">
      <c r="C145">
        <v>1612</v>
      </c>
      <c r="D145">
        <f>C145+C146</f>
        <v>3096</v>
      </c>
      <c r="G145">
        <v>574</v>
      </c>
      <c r="H145">
        <v>568</v>
      </c>
      <c r="I145">
        <f>H145+H146</f>
        <v>1136</v>
      </c>
      <c r="L145">
        <v>180</v>
      </c>
      <c r="M145">
        <v>161</v>
      </c>
      <c r="N145">
        <f>M145+M146</f>
        <v>322</v>
      </c>
      <c r="P145">
        <v>281</v>
      </c>
      <c r="Q145">
        <v>251</v>
      </c>
      <c r="R145">
        <f>Q145+Q146</f>
        <v>494</v>
      </c>
    </row>
    <row r="146" spans="3:17" ht="13.5">
      <c r="C146">
        <v>1484</v>
      </c>
      <c r="G146">
        <v>473</v>
      </c>
      <c r="H146">
        <v>568</v>
      </c>
      <c r="L146">
        <v>128</v>
      </c>
      <c r="M146">
        <v>161</v>
      </c>
      <c r="P146">
        <v>222</v>
      </c>
      <c r="Q146">
        <v>243</v>
      </c>
    </row>
    <row r="147" spans="3:18" ht="13.5">
      <c r="C147">
        <v>1480</v>
      </c>
      <c r="D147">
        <f>C147+C148</f>
        <v>2931</v>
      </c>
      <c r="G147">
        <v>450</v>
      </c>
      <c r="H147">
        <v>532</v>
      </c>
      <c r="I147">
        <f>H147+H148</f>
        <v>989</v>
      </c>
      <c r="L147">
        <v>155</v>
      </c>
      <c r="M147">
        <v>206</v>
      </c>
      <c r="N147">
        <f>M147+M148</f>
        <v>435</v>
      </c>
      <c r="P147">
        <v>198</v>
      </c>
      <c r="Q147">
        <v>222</v>
      </c>
      <c r="R147">
        <f>Q147+Q148</f>
        <v>473</v>
      </c>
    </row>
    <row r="148" spans="3:17" ht="13.5">
      <c r="C148">
        <v>1451</v>
      </c>
      <c r="G148">
        <v>379</v>
      </c>
      <c r="H148">
        <v>457</v>
      </c>
      <c r="L148">
        <v>159</v>
      </c>
      <c r="M148">
        <v>229</v>
      </c>
      <c r="P148">
        <v>196</v>
      </c>
      <c r="Q148">
        <v>251</v>
      </c>
    </row>
    <row r="149" spans="3:18" ht="13.5">
      <c r="C149">
        <v>1203</v>
      </c>
      <c r="D149">
        <f>C149+C150</f>
        <v>2050</v>
      </c>
      <c r="G149">
        <v>243</v>
      </c>
      <c r="H149">
        <v>401</v>
      </c>
      <c r="I149">
        <f>H149+H150</f>
        <v>663</v>
      </c>
      <c r="L149">
        <v>120</v>
      </c>
      <c r="M149">
        <v>182</v>
      </c>
      <c r="N149">
        <f>M149+M150</f>
        <v>315</v>
      </c>
      <c r="P149">
        <v>129</v>
      </c>
      <c r="Q149">
        <v>228</v>
      </c>
      <c r="R149">
        <f>Q149+Q150</f>
        <v>360</v>
      </c>
    </row>
    <row r="150" spans="3:17" ht="13.5">
      <c r="C150">
        <v>847</v>
      </c>
      <c r="G150">
        <v>118</v>
      </c>
      <c r="H150">
        <v>262</v>
      </c>
      <c r="L150">
        <v>51</v>
      </c>
      <c r="M150">
        <v>133</v>
      </c>
      <c r="P150">
        <v>72</v>
      </c>
      <c r="Q150">
        <v>132</v>
      </c>
    </row>
    <row r="151" spans="3:18" ht="13.5">
      <c r="C151">
        <v>412</v>
      </c>
      <c r="D151">
        <f>C151+C152</f>
        <v>528</v>
      </c>
      <c r="G151">
        <v>49</v>
      </c>
      <c r="H151">
        <v>148</v>
      </c>
      <c r="I151">
        <f>H151+H152</f>
        <v>197</v>
      </c>
      <c r="L151">
        <v>16</v>
      </c>
      <c r="M151">
        <v>53</v>
      </c>
      <c r="N151">
        <f>M151+M152</f>
        <v>72</v>
      </c>
      <c r="P151">
        <v>11</v>
      </c>
      <c r="Q151">
        <v>57</v>
      </c>
      <c r="R151">
        <f>Q151+Q152</f>
        <v>78</v>
      </c>
    </row>
    <row r="152" spans="3:17" ht="13.5">
      <c r="C152">
        <v>116</v>
      </c>
      <c r="G152">
        <v>3</v>
      </c>
      <c r="H152">
        <v>49</v>
      </c>
      <c r="L152">
        <v>2</v>
      </c>
      <c r="M152">
        <v>19</v>
      </c>
      <c r="P152">
        <v>6</v>
      </c>
      <c r="Q152">
        <v>21</v>
      </c>
    </row>
    <row r="153" spans="3:18" ht="13.5">
      <c r="C153">
        <v>24</v>
      </c>
      <c r="D153">
        <f>C153+C154</f>
        <v>26</v>
      </c>
      <c r="G153">
        <v>1</v>
      </c>
      <c r="H153">
        <v>7</v>
      </c>
      <c r="I153">
        <f>H153+H154</f>
        <v>7</v>
      </c>
      <c r="L153">
        <v>1</v>
      </c>
      <c r="M153">
        <v>4</v>
      </c>
      <c r="N153">
        <f>M153+M154</f>
        <v>5</v>
      </c>
      <c r="P153">
        <v>0</v>
      </c>
      <c r="Q153">
        <v>4</v>
      </c>
      <c r="R153">
        <f>Q153+Q154</f>
        <v>5</v>
      </c>
    </row>
    <row r="154" spans="3:17" ht="13.5">
      <c r="C154">
        <v>2</v>
      </c>
      <c r="G154">
        <v>0</v>
      </c>
      <c r="H154">
        <v>0</v>
      </c>
      <c r="L154">
        <v>0</v>
      </c>
      <c r="M154">
        <v>1</v>
      </c>
      <c r="P154">
        <v>0</v>
      </c>
      <c r="Q15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view="pageBreakPreview" zoomScale="55" zoomScaleNormal="70" zoomScaleSheetLayoutView="55" zoomScalePageLayoutView="0" workbookViewId="0" topLeftCell="A1">
      <pane ySplit="4" topLeftCell="A91" activePane="bottomLeft" state="frozen"/>
      <selection pane="topLeft" activeCell="A1" sqref="A1"/>
      <selection pane="bottomLeft" activeCell="AC116" sqref="AC116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customWidth="1"/>
    <col min="10" max="10" width="9.00390625" style="1" customWidth="1"/>
    <col min="11" max="11" width="8.50390625" style="0" bestFit="1" customWidth="1"/>
    <col min="12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40633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216</v>
      </c>
      <c r="C5" s="4">
        <v>168</v>
      </c>
      <c r="D5" s="4">
        <f>SUM(B5:C5)</f>
        <v>384</v>
      </c>
      <c r="E5" s="5"/>
      <c r="F5" s="4" t="s">
        <v>5</v>
      </c>
      <c r="G5" s="4">
        <v>55</v>
      </c>
      <c r="H5" s="4">
        <v>45</v>
      </c>
      <c r="I5" s="4">
        <f>SUM(G5:H5)</f>
        <v>100</v>
      </c>
      <c r="J5" s="5"/>
      <c r="K5" s="4" t="s">
        <v>5</v>
      </c>
      <c r="L5" s="4">
        <v>20</v>
      </c>
      <c r="M5" s="4">
        <v>12</v>
      </c>
      <c r="N5" s="4">
        <f>SUM(L5:M5)</f>
        <v>32</v>
      </c>
      <c r="O5" s="5"/>
      <c r="P5" s="4" t="s">
        <v>5</v>
      </c>
      <c r="Q5" s="4">
        <v>20</v>
      </c>
      <c r="R5" s="4">
        <v>13</v>
      </c>
      <c r="S5" s="4">
        <f>SUM(Q5:R5)</f>
        <v>33</v>
      </c>
      <c r="U5" s="4" t="s">
        <v>5</v>
      </c>
      <c r="V5" s="4">
        <f>B5+G5+L5+Q5</f>
        <v>311</v>
      </c>
      <c r="W5" s="4">
        <f>C5+H5+M5+R5</f>
        <v>238</v>
      </c>
      <c r="X5" s="4">
        <f>SUM(V5:W5)</f>
        <v>549</v>
      </c>
    </row>
    <row r="6" spans="1:24" ht="13.5">
      <c r="A6" t="s">
        <v>6</v>
      </c>
      <c r="B6" s="4">
        <v>175</v>
      </c>
      <c r="C6" s="4">
        <v>191</v>
      </c>
      <c r="D6" s="4">
        <f aca="true" t="shared" si="0" ref="D6:D31">SUM(B6:C6)</f>
        <v>366</v>
      </c>
      <c r="E6" s="5"/>
      <c r="F6" s="4" t="s">
        <v>6</v>
      </c>
      <c r="G6" s="4">
        <v>48</v>
      </c>
      <c r="H6" s="4">
        <v>48</v>
      </c>
      <c r="I6" s="4">
        <f aca="true" t="shared" si="1" ref="I6:I31">SUM(G6:H6)</f>
        <v>96</v>
      </c>
      <c r="J6" s="5"/>
      <c r="K6" s="4" t="s">
        <v>6</v>
      </c>
      <c r="L6" s="4">
        <v>22</v>
      </c>
      <c r="M6" s="4">
        <v>18</v>
      </c>
      <c r="N6" s="4">
        <f aca="true" t="shared" si="2" ref="N6:N31">SUM(L6:M6)</f>
        <v>40</v>
      </c>
      <c r="O6" s="5"/>
      <c r="P6" s="4" t="s">
        <v>6</v>
      </c>
      <c r="Q6" s="4">
        <v>15</v>
      </c>
      <c r="R6" s="4">
        <v>20</v>
      </c>
      <c r="S6" s="4">
        <f aca="true" t="shared" si="3" ref="S6:S31">SUM(Q6:R6)</f>
        <v>35</v>
      </c>
      <c r="U6" s="4" t="s">
        <v>6</v>
      </c>
      <c r="V6" s="4">
        <f aca="true" t="shared" si="4" ref="V6:V69">B6+G6+L6+Q6</f>
        <v>260</v>
      </c>
      <c r="W6" s="4">
        <f aca="true" t="shared" si="5" ref="W6:W69">C6+H6+M6+R6</f>
        <v>277</v>
      </c>
      <c r="X6" s="4">
        <f aca="true" t="shared" si="6" ref="X6:X31">SUM(V6:W6)</f>
        <v>537</v>
      </c>
    </row>
    <row r="7" spans="1:24" ht="13.5">
      <c r="A7" t="s">
        <v>7</v>
      </c>
      <c r="B7" s="4">
        <v>199</v>
      </c>
      <c r="C7" s="4">
        <v>159</v>
      </c>
      <c r="D7" s="4">
        <f t="shared" si="0"/>
        <v>358</v>
      </c>
      <c r="E7" s="5"/>
      <c r="F7" s="4" t="s">
        <v>7</v>
      </c>
      <c r="G7" s="4">
        <v>51</v>
      </c>
      <c r="H7" s="4">
        <v>49</v>
      </c>
      <c r="I7" s="4">
        <f t="shared" si="1"/>
        <v>100</v>
      </c>
      <c r="J7" s="5"/>
      <c r="K7" s="4" t="s">
        <v>7</v>
      </c>
      <c r="L7" s="4">
        <v>23</v>
      </c>
      <c r="M7" s="4">
        <v>26</v>
      </c>
      <c r="N7" s="4">
        <f t="shared" si="2"/>
        <v>49</v>
      </c>
      <c r="O7" s="5"/>
      <c r="P7" s="4" t="s">
        <v>7</v>
      </c>
      <c r="Q7" s="4">
        <v>24</v>
      </c>
      <c r="R7" s="4">
        <v>21</v>
      </c>
      <c r="S7" s="4">
        <f t="shared" si="3"/>
        <v>45</v>
      </c>
      <c r="U7" s="4" t="s">
        <v>7</v>
      </c>
      <c r="V7" s="4">
        <f t="shared" si="4"/>
        <v>297</v>
      </c>
      <c r="W7" s="4">
        <f t="shared" si="5"/>
        <v>255</v>
      </c>
      <c r="X7" s="4">
        <f t="shared" si="6"/>
        <v>552</v>
      </c>
    </row>
    <row r="8" spans="1:24" ht="13.5">
      <c r="A8" t="s">
        <v>8</v>
      </c>
      <c r="B8" s="4">
        <v>186</v>
      </c>
      <c r="C8" s="4">
        <v>181</v>
      </c>
      <c r="D8" s="4">
        <f t="shared" si="0"/>
        <v>367</v>
      </c>
      <c r="E8" s="5"/>
      <c r="F8" s="4" t="s">
        <v>8</v>
      </c>
      <c r="G8" s="4">
        <v>52</v>
      </c>
      <c r="H8" s="4">
        <v>50</v>
      </c>
      <c r="I8" s="4">
        <f t="shared" si="1"/>
        <v>102</v>
      </c>
      <c r="J8" s="5"/>
      <c r="K8" s="4" t="s">
        <v>8</v>
      </c>
      <c r="L8" s="4">
        <v>26</v>
      </c>
      <c r="M8" s="4">
        <v>18</v>
      </c>
      <c r="N8" s="4">
        <f t="shared" si="2"/>
        <v>44</v>
      </c>
      <c r="O8" s="5"/>
      <c r="P8" s="4" t="s">
        <v>8</v>
      </c>
      <c r="Q8" s="4">
        <v>24</v>
      </c>
      <c r="R8" s="4">
        <v>25</v>
      </c>
      <c r="S8" s="4">
        <f t="shared" si="3"/>
        <v>49</v>
      </c>
      <c r="U8" s="4" t="s">
        <v>8</v>
      </c>
      <c r="V8" s="4">
        <f t="shared" si="4"/>
        <v>288</v>
      </c>
      <c r="W8" s="4">
        <f t="shared" si="5"/>
        <v>274</v>
      </c>
      <c r="X8" s="4">
        <f t="shared" si="6"/>
        <v>562</v>
      </c>
    </row>
    <row r="9" spans="1:24" ht="13.5">
      <c r="A9" t="s">
        <v>9</v>
      </c>
      <c r="B9" s="4">
        <v>204</v>
      </c>
      <c r="C9" s="4">
        <v>166</v>
      </c>
      <c r="D9" s="4">
        <f t="shared" si="0"/>
        <v>370</v>
      </c>
      <c r="E9" s="5"/>
      <c r="F9" s="4" t="s">
        <v>9</v>
      </c>
      <c r="G9" s="4">
        <v>58</v>
      </c>
      <c r="H9" s="4">
        <v>47</v>
      </c>
      <c r="I9" s="4">
        <f t="shared" si="1"/>
        <v>105</v>
      </c>
      <c r="J9" s="5"/>
      <c r="K9" s="4" t="s">
        <v>9</v>
      </c>
      <c r="L9" s="4">
        <v>22</v>
      </c>
      <c r="M9" s="4">
        <v>19</v>
      </c>
      <c r="N9" s="4">
        <f t="shared" si="2"/>
        <v>41</v>
      </c>
      <c r="O9" s="5"/>
      <c r="P9" s="4" t="s">
        <v>9</v>
      </c>
      <c r="Q9" s="4">
        <v>21</v>
      </c>
      <c r="R9" s="4">
        <v>24</v>
      </c>
      <c r="S9" s="4">
        <f t="shared" si="3"/>
        <v>45</v>
      </c>
      <c r="U9" s="4" t="s">
        <v>9</v>
      </c>
      <c r="V9" s="4">
        <f t="shared" si="4"/>
        <v>305</v>
      </c>
      <c r="W9" s="4">
        <f t="shared" si="5"/>
        <v>256</v>
      </c>
      <c r="X9" s="4">
        <f t="shared" si="6"/>
        <v>561</v>
      </c>
    </row>
    <row r="10" spans="1:24" ht="13.5">
      <c r="A10" t="s">
        <v>10</v>
      </c>
      <c r="B10" s="4">
        <v>186</v>
      </c>
      <c r="C10" s="4">
        <v>181</v>
      </c>
      <c r="D10" s="4">
        <f t="shared" si="0"/>
        <v>367</v>
      </c>
      <c r="E10" s="5"/>
      <c r="F10" s="4" t="s">
        <v>10</v>
      </c>
      <c r="G10" s="4">
        <v>58</v>
      </c>
      <c r="H10" s="4">
        <v>57</v>
      </c>
      <c r="I10" s="4">
        <f t="shared" si="1"/>
        <v>115</v>
      </c>
      <c r="J10" s="5"/>
      <c r="K10" s="4" t="s">
        <v>10</v>
      </c>
      <c r="L10" s="4">
        <v>21</v>
      </c>
      <c r="M10" s="4">
        <v>20</v>
      </c>
      <c r="N10" s="4">
        <f t="shared" si="2"/>
        <v>41</v>
      </c>
      <c r="O10" s="5"/>
      <c r="P10" s="4" t="s">
        <v>10</v>
      </c>
      <c r="Q10" s="4">
        <v>27</v>
      </c>
      <c r="R10" s="4">
        <v>27</v>
      </c>
      <c r="S10" s="4">
        <f t="shared" si="3"/>
        <v>54</v>
      </c>
      <c r="U10" s="4" t="s">
        <v>10</v>
      </c>
      <c r="V10" s="4">
        <f t="shared" si="4"/>
        <v>292</v>
      </c>
      <c r="W10" s="4">
        <f t="shared" si="5"/>
        <v>285</v>
      </c>
      <c r="X10" s="4">
        <f t="shared" si="6"/>
        <v>577</v>
      </c>
    </row>
    <row r="11" spans="1:24" ht="13.5">
      <c r="A11" t="s">
        <v>11</v>
      </c>
      <c r="B11" s="4">
        <v>193</v>
      </c>
      <c r="C11" s="4">
        <v>185</v>
      </c>
      <c r="D11" s="4">
        <f t="shared" si="0"/>
        <v>378</v>
      </c>
      <c r="E11" s="5"/>
      <c r="F11" s="4" t="s">
        <v>11</v>
      </c>
      <c r="G11" s="4">
        <v>64</v>
      </c>
      <c r="H11" s="4">
        <v>50</v>
      </c>
      <c r="I11" s="4">
        <f t="shared" si="1"/>
        <v>114</v>
      </c>
      <c r="J11" s="5"/>
      <c r="K11" s="4" t="s">
        <v>11</v>
      </c>
      <c r="L11" s="4">
        <v>22</v>
      </c>
      <c r="M11" s="4">
        <v>32</v>
      </c>
      <c r="N11" s="4">
        <f t="shared" si="2"/>
        <v>54</v>
      </c>
      <c r="O11" s="5"/>
      <c r="P11" s="4" t="s">
        <v>11</v>
      </c>
      <c r="Q11" s="4">
        <v>30</v>
      </c>
      <c r="R11" s="4">
        <v>28</v>
      </c>
      <c r="S11" s="4">
        <f t="shared" si="3"/>
        <v>58</v>
      </c>
      <c r="U11" s="4" t="s">
        <v>11</v>
      </c>
      <c r="V11" s="4">
        <f t="shared" si="4"/>
        <v>309</v>
      </c>
      <c r="W11" s="4">
        <f t="shared" si="5"/>
        <v>295</v>
      </c>
      <c r="X11" s="4">
        <f t="shared" si="6"/>
        <v>604</v>
      </c>
    </row>
    <row r="12" spans="1:24" ht="13.5">
      <c r="A12" t="s">
        <v>12</v>
      </c>
      <c r="B12" s="4">
        <v>210</v>
      </c>
      <c r="C12" s="4">
        <v>150</v>
      </c>
      <c r="D12" s="4">
        <f t="shared" si="0"/>
        <v>360</v>
      </c>
      <c r="E12" s="5"/>
      <c r="F12" s="4" t="s">
        <v>12</v>
      </c>
      <c r="G12" s="4">
        <v>62</v>
      </c>
      <c r="H12" s="4">
        <v>68</v>
      </c>
      <c r="I12" s="4">
        <f t="shared" si="1"/>
        <v>130</v>
      </c>
      <c r="J12" s="5"/>
      <c r="K12" s="4" t="s">
        <v>12</v>
      </c>
      <c r="L12" s="4">
        <v>22</v>
      </c>
      <c r="M12" s="4">
        <v>13</v>
      </c>
      <c r="N12" s="4">
        <f t="shared" si="2"/>
        <v>35</v>
      </c>
      <c r="O12" s="5"/>
      <c r="P12" s="4" t="s">
        <v>12</v>
      </c>
      <c r="Q12" s="4">
        <v>29</v>
      </c>
      <c r="R12" s="4">
        <v>23</v>
      </c>
      <c r="S12" s="4">
        <f t="shared" si="3"/>
        <v>52</v>
      </c>
      <c r="U12" s="4" t="s">
        <v>12</v>
      </c>
      <c r="V12" s="4">
        <f t="shared" si="4"/>
        <v>323</v>
      </c>
      <c r="W12" s="4">
        <f t="shared" si="5"/>
        <v>254</v>
      </c>
      <c r="X12" s="4">
        <f t="shared" si="6"/>
        <v>577</v>
      </c>
    </row>
    <row r="13" spans="1:24" ht="13.5">
      <c r="A13" t="s">
        <v>13</v>
      </c>
      <c r="B13" s="4">
        <v>195</v>
      </c>
      <c r="C13" s="4">
        <v>214</v>
      </c>
      <c r="D13" s="4">
        <f t="shared" si="0"/>
        <v>409</v>
      </c>
      <c r="E13" s="5"/>
      <c r="F13" s="4" t="s">
        <v>13</v>
      </c>
      <c r="G13" s="4">
        <v>53</v>
      </c>
      <c r="H13" s="4">
        <v>53</v>
      </c>
      <c r="I13" s="4">
        <f t="shared" si="1"/>
        <v>106</v>
      </c>
      <c r="J13" s="5"/>
      <c r="K13" s="4" t="s">
        <v>13</v>
      </c>
      <c r="L13" s="4">
        <v>16</v>
      </c>
      <c r="M13" s="4">
        <v>16</v>
      </c>
      <c r="N13" s="4">
        <f t="shared" si="2"/>
        <v>32</v>
      </c>
      <c r="O13" s="5"/>
      <c r="P13" s="4" t="s">
        <v>13</v>
      </c>
      <c r="Q13" s="4">
        <v>29</v>
      </c>
      <c r="R13" s="4">
        <v>32</v>
      </c>
      <c r="S13" s="4">
        <f t="shared" si="3"/>
        <v>61</v>
      </c>
      <c r="U13" s="4" t="s">
        <v>13</v>
      </c>
      <c r="V13" s="4">
        <f t="shared" si="4"/>
        <v>293</v>
      </c>
      <c r="W13" s="4">
        <f t="shared" si="5"/>
        <v>315</v>
      </c>
      <c r="X13" s="4">
        <f t="shared" si="6"/>
        <v>608</v>
      </c>
    </row>
    <row r="14" spans="1:24" ht="13.5">
      <c r="A14" t="s">
        <v>14</v>
      </c>
      <c r="B14" s="4">
        <v>188</v>
      </c>
      <c r="C14" s="4">
        <v>214</v>
      </c>
      <c r="D14" s="4">
        <f t="shared" si="0"/>
        <v>402</v>
      </c>
      <c r="E14" s="5"/>
      <c r="F14" s="4" t="s">
        <v>14</v>
      </c>
      <c r="G14" s="4">
        <v>76</v>
      </c>
      <c r="H14" s="4">
        <v>68</v>
      </c>
      <c r="I14" s="4">
        <f t="shared" si="1"/>
        <v>144</v>
      </c>
      <c r="J14" s="5"/>
      <c r="K14" s="4" t="s">
        <v>14</v>
      </c>
      <c r="L14" s="4">
        <v>27</v>
      </c>
      <c r="M14" s="4">
        <v>15</v>
      </c>
      <c r="N14" s="4">
        <f t="shared" si="2"/>
        <v>42</v>
      </c>
      <c r="O14" s="5"/>
      <c r="P14" s="4" t="s">
        <v>14</v>
      </c>
      <c r="Q14" s="4">
        <v>35</v>
      </c>
      <c r="R14" s="4">
        <v>31</v>
      </c>
      <c r="S14" s="4">
        <f t="shared" si="3"/>
        <v>66</v>
      </c>
      <c r="U14" s="4" t="s">
        <v>14</v>
      </c>
      <c r="V14" s="4">
        <f t="shared" si="4"/>
        <v>326</v>
      </c>
      <c r="W14" s="4">
        <f t="shared" si="5"/>
        <v>328</v>
      </c>
      <c r="X14" s="4">
        <f t="shared" si="6"/>
        <v>654</v>
      </c>
    </row>
    <row r="15" spans="1:24" ht="13.5">
      <c r="A15" t="s">
        <v>15</v>
      </c>
      <c r="B15" s="4">
        <v>223</v>
      </c>
      <c r="C15" s="4">
        <v>209</v>
      </c>
      <c r="D15" s="4">
        <f t="shared" si="0"/>
        <v>432</v>
      </c>
      <c r="E15" s="5"/>
      <c r="F15" s="4" t="s">
        <v>15</v>
      </c>
      <c r="G15" s="4">
        <v>65</v>
      </c>
      <c r="H15" s="4">
        <v>68</v>
      </c>
      <c r="I15" s="4">
        <f t="shared" si="1"/>
        <v>133</v>
      </c>
      <c r="J15" s="5"/>
      <c r="K15" s="4" t="s">
        <v>15</v>
      </c>
      <c r="L15" s="4">
        <v>21</v>
      </c>
      <c r="M15" s="4">
        <v>19</v>
      </c>
      <c r="N15" s="4">
        <f t="shared" si="2"/>
        <v>40</v>
      </c>
      <c r="O15" s="5"/>
      <c r="P15" s="4" t="s">
        <v>15</v>
      </c>
      <c r="Q15" s="4">
        <v>33</v>
      </c>
      <c r="R15" s="4">
        <v>28</v>
      </c>
      <c r="S15" s="4">
        <f t="shared" si="3"/>
        <v>61</v>
      </c>
      <c r="U15" s="4" t="s">
        <v>15</v>
      </c>
      <c r="V15" s="4">
        <f t="shared" si="4"/>
        <v>342</v>
      </c>
      <c r="W15" s="4">
        <f t="shared" si="5"/>
        <v>324</v>
      </c>
      <c r="X15" s="4">
        <f t="shared" si="6"/>
        <v>666</v>
      </c>
    </row>
    <row r="16" spans="1:24" ht="13.5">
      <c r="A16" t="s">
        <v>16</v>
      </c>
      <c r="B16" s="4">
        <v>199</v>
      </c>
      <c r="C16" s="4">
        <v>210</v>
      </c>
      <c r="D16" s="4">
        <f t="shared" si="0"/>
        <v>409</v>
      </c>
      <c r="E16" s="5"/>
      <c r="F16" s="4" t="s">
        <v>16</v>
      </c>
      <c r="G16" s="4">
        <v>63</v>
      </c>
      <c r="H16" s="4">
        <v>71</v>
      </c>
      <c r="I16" s="4">
        <f t="shared" si="1"/>
        <v>134</v>
      </c>
      <c r="J16" s="5"/>
      <c r="K16" s="4" t="s">
        <v>16</v>
      </c>
      <c r="L16" s="4">
        <v>33</v>
      </c>
      <c r="M16" s="4">
        <v>26</v>
      </c>
      <c r="N16" s="4">
        <f t="shared" si="2"/>
        <v>59</v>
      </c>
      <c r="O16" s="5"/>
      <c r="P16" s="4" t="s">
        <v>16</v>
      </c>
      <c r="Q16" s="4">
        <v>24</v>
      </c>
      <c r="R16" s="4">
        <v>31</v>
      </c>
      <c r="S16" s="4">
        <f t="shared" si="3"/>
        <v>55</v>
      </c>
      <c r="U16" s="4" t="s">
        <v>16</v>
      </c>
      <c r="V16" s="4">
        <f t="shared" si="4"/>
        <v>319</v>
      </c>
      <c r="W16" s="4">
        <f t="shared" si="5"/>
        <v>338</v>
      </c>
      <c r="X16" s="4">
        <f t="shared" si="6"/>
        <v>657</v>
      </c>
    </row>
    <row r="17" spans="1:24" ht="13.5">
      <c r="A17" t="s">
        <v>17</v>
      </c>
      <c r="B17" s="4">
        <v>222</v>
      </c>
      <c r="C17" s="4">
        <v>217</v>
      </c>
      <c r="D17" s="4">
        <f t="shared" si="0"/>
        <v>439</v>
      </c>
      <c r="E17" s="5"/>
      <c r="F17" s="4" t="s">
        <v>17</v>
      </c>
      <c r="G17" s="4">
        <v>71</v>
      </c>
      <c r="H17" s="4">
        <v>62</v>
      </c>
      <c r="I17" s="4">
        <f t="shared" si="1"/>
        <v>133</v>
      </c>
      <c r="J17" s="5"/>
      <c r="K17" s="4" t="s">
        <v>17</v>
      </c>
      <c r="L17" s="4">
        <v>17</v>
      </c>
      <c r="M17" s="4">
        <v>19</v>
      </c>
      <c r="N17" s="4">
        <f t="shared" si="2"/>
        <v>36</v>
      </c>
      <c r="O17" s="5"/>
      <c r="P17" s="4" t="s">
        <v>17</v>
      </c>
      <c r="Q17" s="4">
        <v>29</v>
      </c>
      <c r="R17" s="4">
        <v>33</v>
      </c>
      <c r="S17" s="4">
        <f t="shared" si="3"/>
        <v>62</v>
      </c>
      <c r="U17" s="4" t="s">
        <v>17</v>
      </c>
      <c r="V17" s="4">
        <f t="shared" si="4"/>
        <v>339</v>
      </c>
      <c r="W17" s="4">
        <f t="shared" si="5"/>
        <v>331</v>
      </c>
      <c r="X17" s="4">
        <f t="shared" si="6"/>
        <v>670</v>
      </c>
    </row>
    <row r="18" spans="1:24" ht="13.5">
      <c r="A18" t="s">
        <v>18</v>
      </c>
      <c r="B18" s="4">
        <v>221</v>
      </c>
      <c r="C18" s="4">
        <v>220</v>
      </c>
      <c r="D18" s="4">
        <f t="shared" si="0"/>
        <v>441</v>
      </c>
      <c r="E18" s="5"/>
      <c r="F18" s="4" t="s">
        <v>18</v>
      </c>
      <c r="G18" s="4">
        <v>71</v>
      </c>
      <c r="H18" s="4">
        <v>69</v>
      </c>
      <c r="I18" s="4">
        <f t="shared" si="1"/>
        <v>140</v>
      </c>
      <c r="J18" s="5"/>
      <c r="K18" s="4" t="s">
        <v>18</v>
      </c>
      <c r="L18" s="4">
        <v>19</v>
      </c>
      <c r="M18" s="4">
        <v>29</v>
      </c>
      <c r="N18" s="4">
        <f t="shared" si="2"/>
        <v>48</v>
      </c>
      <c r="O18" s="5"/>
      <c r="P18" s="4" t="s">
        <v>18</v>
      </c>
      <c r="Q18" s="4">
        <v>46</v>
      </c>
      <c r="R18" s="4">
        <v>28</v>
      </c>
      <c r="S18" s="4">
        <f t="shared" si="3"/>
        <v>74</v>
      </c>
      <c r="U18" s="4" t="s">
        <v>18</v>
      </c>
      <c r="V18" s="4">
        <f t="shared" si="4"/>
        <v>357</v>
      </c>
      <c r="W18" s="4">
        <f t="shared" si="5"/>
        <v>346</v>
      </c>
      <c r="X18" s="4">
        <f t="shared" si="6"/>
        <v>703</v>
      </c>
    </row>
    <row r="19" spans="1:24" ht="13.5">
      <c r="A19" t="s">
        <v>19</v>
      </c>
      <c r="B19" s="4">
        <v>230</v>
      </c>
      <c r="C19" s="4">
        <v>217</v>
      </c>
      <c r="D19" s="4">
        <f t="shared" si="0"/>
        <v>447</v>
      </c>
      <c r="E19" s="5"/>
      <c r="F19" s="4" t="s">
        <v>19</v>
      </c>
      <c r="G19" s="4">
        <v>77</v>
      </c>
      <c r="H19" s="4">
        <v>67</v>
      </c>
      <c r="I19" s="4">
        <f t="shared" si="1"/>
        <v>144</v>
      </c>
      <c r="J19" s="5"/>
      <c r="K19" s="4" t="s">
        <v>19</v>
      </c>
      <c r="L19" s="4">
        <v>27</v>
      </c>
      <c r="M19" s="4">
        <v>31</v>
      </c>
      <c r="N19" s="4">
        <f t="shared" si="2"/>
        <v>58</v>
      </c>
      <c r="O19" s="5"/>
      <c r="P19" s="4" t="s">
        <v>19</v>
      </c>
      <c r="Q19" s="4">
        <v>33</v>
      </c>
      <c r="R19" s="4">
        <v>30</v>
      </c>
      <c r="S19" s="4">
        <f t="shared" si="3"/>
        <v>63</v>
      </c>
      <c r="U19" s="4" t="s">
        <v>19</v>
      </c>
      <c r="V19" s="4">
        <f t="shared" si="4"/>
        <v>367</v>
      </c>
      <c r="W19" s="4">
        <f t="shared" si="5"/>
        <v>345</v>
      </c>
      <c r="X19" s="4">
        <f t="shared" si="6"/>
        <v>712</v>
      </c>
    </row>
    <row r="20" spans="1:24" ht="13.5">
      <c r="A20" t="s">
        <v>20</v>
      </c>
      <c r="B20" s="4">
        <v>236</v>
      </c>
      <c r="C20" s="4">
        <v>215</v>
      </c>
      <c r="D20" s="4">
        <f t="shared" si="0"/>
        <v>451</v>
      </c>
      <c r="E20" s="5"/>
      <c r="F20" s="4" t="s">
        <v>20</v>
      </c>
      <c r="G20" s="4">
        <v>81</v>
      </c>
      <c r="H20" s="4">
        <v>51</v>
      </c>
      <c r="I20" s="4">
        <f t="shared" si="1"/>
        <v>132</v>
      </c>
      <c r="J20" s="5"/>
      <c r="K20" s="4" t="s">
        <v>20</v>
      </c>
      <c r="L20" s="4">
        <v>29</v>
      </c>
      <c r="M20" s="4">
        <v>31</v>
      </c>
      <c r="N20" s="4">
        <f t="shared" si="2"/>
        <v>60</v>
      </c>
      <c r="O20" s="5"/>
      <c r="P20" s="4" t="s">
        <v>20</v>
      </c>
      <c r="Q20" s="4">
        <v>34</v>
      </c>
      <c r="R20" s="4">
        <v>37</v>
      </c>
      <c r="S20" s="4">
        <f t="shared" si="3"/>
        <v>71</v>
      </c>
      <c r="U20" s="4" t="s">
        <v>20</v>
      </c>
      <c r="V20" s="4">
        <f t="shared" si="4"/>
        <v>380</v>
      </c>
      <c r="W20" s="4">
        <f t="shared" si="5"/>
        <v>334</v>
      </c>
      <c r="X20" s="4">
        <f t="shared" si="6"/>
        <v>714</v>
      </c>
    </row>
    <row r="21" spans="1:24" ht="13.5">
      <c r="A21" t="s">
        <v>21</v>
      </c>
      <c r="B21" s="4">
        <v>240</v>
      </c>
      <c r="C21" s="4">
        <v>229</v>
      </c>
      <c r="D21" s="4">
        <f t="shared" si="0"/>
        <v>469</v>
      </c>
      <c r="E21" s="5"/>
      <c r="F21" s="4" t="s">
        <v>21</v>
      </c>
      <c r="G21" s="4">
        <v>75</v>
      </c>
      <c r="H21" s="4">
        <v>80</v>
      </c>
      <c r="I21" s="4">
        <f t="shared" si="1"/>
        <v>155</v>
      </c>
      <c r="J21" s="5"/>
      <c r="K21" s="4" t="s">
        <v>21</v>
      </c>
      <c r="L21" s="4">
        <v>32</v>
      </c>
      <c r="M21" s="4">
        <v>34</v>
      </c>
      <c r="N21" s="4">
        <f t="shared" si="2"/>
        <v>66</v>
      </c>
      <c r="O21" s="5"/>
      <c r="P21" s="4" t="s">
        <v>21</v>
      </c>
      <c r="Q21" s="4">
        <v>39</v>
      </c>
      <c r="R21" s="4">
        <v>25</v>
      </c>
      <c r="S21" s="4">
        <f t="shared" si="3"/>
        <v>64</v>
      </c>
      <c r="U21" s="4" t="s">
        <v>21</v>
      </c>
      <c r="V21" s="4">
        <f t="shared" si="4"/>
        <v>386</v>
      </c>
      <c r="W21" s="4">
        <f t="shared" si="5"/>
        <v>368</v>
      </c>
      <c r="X21" s="4">
        <f t="shared" si="6"/>
        <v>754</v>
      </c>
    </row>
    <row r="22" spans="1:24" ht="13.5">
      <c r="A22" t="s">
        <v>22</v>
      </c>
      <c r="B22" s="4">
        <v>246</v>
      </c>
      <c r="C22" s="4">
        <v>254</v>
      </c>
      <c r="D22" s="4">
        <f t="shared" si="0"/>
        <v>500</v>
      </c>
      <c r="E22" s="5"/>
      <c r="F22" s="4" t="s">
        <v>22</v>
      </c>
      <c r="G22" s="4">
        <v>66</v>
      </c>
      <c r="H22" s="4">
        <v>60</v>
      </c>
      <c r="I22" s="4">
        <f t="shared" si="1"/>
        <v>126</v>
      </c>
      <c r="J22" s="5"/>
      <c r="K22" s="4" t="s">
        <v>22</v>
      </c>
      <c r="L22" s="4">
        <v>32</v>
      </c>
      <c r="M22" s="4">
        <v>31</v>
      </c>
      <c r="N22" s="4">
        <f t="shared" si="2"/>
        <v>63</v>
      </c>
      <c r="O22" s="5"/>
      <c r="P22" s="4" t="s">
        <v>22</v>
      </c>
      <c r="Q22" s="4">
        <v>34</v>
      </c>
      <c r="R22" s="4">
        <v>40</v>
      </c>
      <c r="S22" s="4">
        <f t="shared" si="3"/>
        <v>74</v>
      </c>
      <c r="U22" s="4" t="s">
        <v>22</v>
      </c>
      <c r="V22" s="4">
        <f t="shared" si="4"/>
        <v>378</v>
      </c>
      <c r="W22" s="4">
        <f t="shared" si="5"/>
        <v>385</v>
      </c>
      <c r="X22" s="4">
        <f t="shared" si="6"/>
        <v>763</v>
      </c>
    </row>
    <row r="23" spans="1:24" ht="13.5">
      <c r="A23" t="s">
        <v>23</v>
      </c>
      <c r="B23" s="4">
        <v>221</v>
      </c>
      <c r="C23" s="4">
        <v>211</v>
      </c>
      <c r="D23" s="4">
        <f t="shared" si="0"/>
        <v>432</v>
      </c>
      <c r="E23" s="5"/>
      <c r="F23" s="4" t="s">
        <v>23</v>
      </c>
      <c r="G23" s="4">
        <v>58</v>
      </c>
      <c r="H23" s="4">
        <v>58</v>
      </c>
      <c r="I23" s="4">
        <f t="shared" si="1"/>
        <v>116</v>
      </c>
      <c r="J23" s="5"/>
      <c r="K23" s="4" t="s">
        <v>23</v>
      </c>
      <c r="L23" s="4">
        <v>33</v>
      </c>
      <c r="M23" s="4">
        <v>27</v>
      </c>
      <c r="N23" s="4">
        <f t="shared" si="2"/>
        <v>60</v>
      </c>
      <c r="O23" s="5"/>
      <c r="P23" s="4" t="s">
        <v>23</v>
      </c>
      <c r="Q23" s="4">
        <v>27</v>
      </c>
      <c r="R23" s="4">
        <v>25</v>
      </c>
      <c r="S23" s="4">
        <f t="shared" si="3"/>
        <v>52</v>
      </c>
      <c r="U23" s="4" t="s">
        <v>23</v>
      </c>
      <c r="V23" s="4">
        <f t="shared" si="4"/>
        <v>339</v>
      </c>
      <c r="W23" s="4">
        <f t="shared" si="5"/>
        <v>321</v>
      </c>
      <c r="X23" s="4">
        <f t="shared" si="6"/>
        <v>660</v>
      </c>
    </row>
    <row r="24" spans="1:24" ht="13.5">
      <c r="A24" t="s">
        <v>24</v>
      </c>
      <c r="B24" s="4">
        <v>188</v>
      </c>
      <c r="C24" s="4">
        <v>245</v>
      </c>
      <c r="D24" s="4">
        <f t="shared" si="0"/>
        <v>433</v>
      </c>
      <c r="E24" s="5"/>
      <c r="F24" s="4" t="s">
        <v>24</v>
      </c>
      <c r="G24" s="4">
        <v>81</v>
      </c>
      <c r="H24" s="4">
        <v>77</v>
      </c>
      <c r="I24" s="4">
        <f t="shared" si="1"/>
        <v>158</v>
      </c>
      <c r="J24" s="5"/>
      <c r="K24" s="4" t="s">
        <v>24</v>
      </c>
      <c r="L24" s="4">
        <v>26</v>
      </c>
      <c r="M24" s="4">
        <v>44</v>
      </c>
      <c r="N24" s="4">
        <f t="shared" si="2"/>
        <v>70</v>
      </c>
      <c r="O24" s="5"/>
      <c r="P24" s="4" t="s">
        <v>24</v>
      </c>
      <c r="Q24" s="4">
        <v>32</v>
      </c>
      <c r="R24" s="4">
        <v>37</v>
      </c>
      <c r="S24" s="4">
        <f t="shared" si="3"/>
        <v>69</v>
      </c>
      <c r="U24" s="4" t="s">
        <v>24</v>
      </c>
      <c r="V24" s="4">
        <f t="shared" si="4"/>
        <v>327</v>
      </c>
      <c r="W24" s="4">
        <f t="shared" si="5"/>
        <v>403</v>
      </c>
      <c r="X24" s="4">
        <f t="shared" si="6"/>
        <v>730</v>
      </c>
    </row>
    <row r="25" spans="1:24" ht="13.5">
      <c r="A25" t="s">
        <v>25</v>
      </c>
      <c r="B25" s="4">
        <v>197</v>
      </c>
      <c r="C25" s="4">
        <v>227</v>
      </c>
      <c r="D25" s="4">
        <f t="shared" si="0"/>
        <v>424</v>
      </c>
      <c r="E25" s="5"/>
      <c r="F25" s="4" t="s">
        <v>25</v>
      </c>
      <c r="G25" s="4">
        <v>57</v>
      </c>
      <c r="H25" s="4">
        <v>43</v>
      </c>
      <c r="I25" s="4">
        <f t="shared" si="1"/>
        <v>100</v>
      </c>
      <c r="J25" s="5"/>
      <c r="K25" s="4" t="s">
        <v>25</v>
      </c>
      <c r="L25" s="4">
        <v>21</v>
      </c>
      <c r="M25" s="4">
        <v>31</v>
      </c>
      <c r="N25" s="4">
        <f t="shared" si="2"/>
        <v>52</v>
      </c>
      <c r="O25" s="5"/>
      <c r="P25" s="4" t="s">
        <v>25</v>
      </c>
      <c r="Q25" s="4">
        <v>24</v>
      </c>
      <c r="R25" s="4">
        <v>28</v>
      </c>
      <c r="S25" s="4">
        <f t="shared" si="3"/>
        <v>52</v>
      </c>
      <c r="U25" s="4" t="s">
        <v>25</v>
      </c>
      <c r="V25" s="4">
        <f t="shared" si="4"/>
        <v>299</v>
      </c>
      <c r="W25" s="4">
        <f t="shared" si="5"/>
        <v>329</v>
      </c>
      <c r="X25" s="4">
        <f t="shared" si="6"/>
        <v>628</v>
      </c>
    </row>
    <row r="26" spans="1:24" ht="13.5">
      <c r="A26" t="s">
        <v>26</v>
      </c>
      <c r="B26" s="4">
        <v>223</v>
      </c>
      <c r="C26" s="4">
        <v>223</v>
      </c>
      <c r="D26" s="4">
        <f t="shared" si="0"/>
        <v>446</v>
      </c>
      <c r="E26" s="5"/>
      <c r="F26" s="4" t="s">
        <v>26</v>
      </c>
      <c r="G26" s="4">
        <v>73</v>
      </c>
      <c r="H26" s="4">
        <v>61</v>
      </c>
      <c r="I26" s="4">
        <f t="shared" si="1"/>
        <v>134</v>
      </c>
      <c r="J26" s="5"/>
      <c r="K26" s="4" t="s">
        <v>26</v>
      </c>
      <c r="L26" s="4">
        <v>31</v>
      </c>
      <c r="M26" s="4">
        <v>28</v>
      </c>
      <c r="N26" s="4">
        <f t="shared" si="2"/>
        <v>59</v>
      </c>
      <c r="O26" s="5"/>
      <c r="P26" s="4" t="s">
        <v>26</v>
      </c>
      <c r="Q26" s="4">
        <v>28</v>
      </c>
      <c r="R26" s="4">
        <v>23</v>
      </c>
      <c r="S26" s="4">
        <f t="shared" si="3"/>
        <v>51</v>
      </c>
      <c r="U26" s="4" t="s">
        <v>26</v>
      </c>
      <c r="V26" s="4">
        <f t="shared" si="4"/>
        <v>355</v>
      </c>
      <c r="W26" s="4">
        <f t="shared" si="5"/>
        <v>335</v>
      </c>
      <c r="X26" s="4">
        <f t="shared" si="6"/>
        <v>690</v>
      </c>
    </row>
    <row r="27" spans="1:24" ht="13.5">
      <c r="A27" t="s">
        <v>27</v>
      </c>
      <c r="B27" s="4">
        <v>205</v>
      </c>
      <c r="C27" s="4">
        <v>226</v>
      </c>
      <c r="D27" s="4">
        <f t="shared" si="0"/>
        <v>431</v>
      </c>
      <c r="E27" s="5"/>
      <c r="F27" s="4" t="s">
        <v>27</v>
      </c>
      <c r="G27" s="4">
        <v>61</v>
      </c>
      <c r="H27" s="4">
        <v>70</v>
      </c>
      <c r="I27" s="4">
        <f t="shared" si="1"/>
        <v>131</v>
      </c>
      <c r="J27" s="5"/>
      <c r="K27" s="4" t="s">
        <v>27</v>
      </c>
      <c r="L27" s="4">
        <v>34</v>
      </c>
      <c r="M27" s="4">
        <v>34</v>
      </c>
      <c r="N27" s="4">
        <f t="shared" si="2"/>
        <v>68</v>
      </c>
      <c r="O27" s="5"/>
      <c r="P27" s="4" t="s">
        <v>27</v>
      </c>
      <c r="Q27" s="4">
        <v>33</v>
      </c>
      <c r="R27" s="4">
        <v>28</v>
      </c>
      <c r="S27" s="4">
        <f t="shared" si="3"/>
        <v>61</v>
      </c>
      <c r="U27" s="4" t="s">
        <v>27</v>
      </c>
      <c r="V27" s="4">
        <f t="shared" si="4"/>
        <v>333</v>
      </c>
      <c r="W27" s="4">
        <f t="shared" si="5"/>
        <v>358</v>
      </c>
      <c r="X27" s="4">
        <f t="shared" si="6"/>
        <v>691</v>
      </c>
    </row>
    <row r="28" spans="1:24" ht="13.5">
      <c r="A28" t="s">
        <v>28</v>
      </c>
      <c r="B28" s="4">
        <v>213</v>
      </c>
      <c r="C28" s="4">
        <v>219</v>
      </c>
      <c r="D28" s="4">
        <f t="shared" si="0"/>
        <v>432</v>
      </c>
      <c r="E28" s="5"/>
      <c r="F28" s="4" t="s">
        <v>28</v>
      </c>
      <c r="G28" s="4">
        <v>66</v>
      </c>
      <c r="H28" s="4">
        <v>77</v>
      </c>
      <c r="I28" s="4">
        <f t="shared" si="1"/>
        <v>143</v>
      </c>
      <c r="J28" s="5"/>
      <c r="K28" s="4" t="s">
        <v>28</v>
      </c>
      <c r="L28" s="4">
        <v>21</v>
      </c>
      <c r="M28" s="4">
        <v>36</v>
      </c>
      <c r="N28" s="4">
        <f t="shared" si="2"/>
        <v>57</v>
      </c>
      <c r="O28" s="5"/>
      <c r="P28" s="4" t="s">
        <v>28</v>
      </c>
      <c r="Q28" s="4">
        <v>30</v>
      </c>
      <c r="R28" s="4">
        <v>31</v>
      </c>
      <c r="S28" s="4">
        <f t="shared" si="3"/>
        <v>61</v>
      </c>
      <c r="U28" s="4" t="s">
        <v>28</v>
      </c>
      <c r="V28" s="4">
        <f t="shared" si="4"/>
        <v>330</v>
      </c>
      <c r="W28" s="4">
        <f t="shared" si="5"/>
        <v>363</v>
      </c>
      <c r="X28" s="4">
        <f t="shared" si="6"/>
        <v>693</v>
      </c>
    </row>
    <row r="29" spans="1:24" ht="13.5">
      <c r="A29" t="s">
        <v>29</v>
      </c>
      <c r="B29" s="4">
        <v>214</v>
      </c>
      <c r="C29" s="4">
        <v>209</v>
      </c>
      <c r="D29" s="4">
        <f t="shared" si="0"/>
        <v>423</v>
      </c>
      <c r="E29" s="5"/>
      <c r="F29" s="4" t="s">
        <v>29</v>
      </c>
      <c r="G29" s="4">
        <v>63</v>
      </c>
      <c r="H29" s="4">
        <v>69</v>
      </c>
      <c r="I29" s="4">
        <f t="shared" si="1"/>
        <v>132</v>
      </c>
      <c r="J29" s="5"/>
      <c r="K29" s="4" t="s">
        <v>29</v>
      </c>
      <c r="L29" s="4">
        <v>26</v>
      </c>
      <c r="M29" s="4">
        <v>33</v>
      </c>
      <c r="N29" s="4">
        <f t="shared" si="2"/>
        <v>59</v>
      </c>
      <c r="O29" s="5"/>
      <c r="P29" s="4" t="s">
        <v>29</v>
      </c>
      <c r="Q29" s="4">
        <v>22</v>
      </c>
      <c r="R29" s="4">
        <v>23</v>
      </c>
      <c r="S29" s="4">
        <f t="shared" si="3"/>
        <v>45</v>
      </c>
      <c r="U29" s="4" t="s">
        <v>29</v>
      </c>
      <c r="V29" s="4">
        <f t="shared" si="4"/>
        <v>325</v>
      </c>
      <c r="W29" s="4">
        <f t="shared" si="5"/>
        <v>334</v>
      </c>
      <c r="X29" s="4">
        <f t="shared" si="6"/>
        <v>659</v>
      </c>
    </row>
    <row r="30" spans="1:24" ht="13.5">
      <c r="A30" s="1" t="s">
        <v>30</v>
      </c>
      <c r="B30" s="5">
        <v>221</v>
      </c>
      <c r="C30" s="5">
        <v>228</v>
      </c>
      <c r="D30" s="5">
        <f t="shared" si="0"/>
        <v>449</v>
      </c>
      <c r="E30" s="5"/>
      <c r="F30" s="5" t="s">
        <v>30</v>
      </c>
      <c r="G30" s="5">
        <v>80</v>
      </c>
      <c r="H30" s="5">
        <v>77</v>
      </c>
      <c r="I30" s="5">
        <f t="shared" si="1"/>
        <v>157</v>
      </c>
      <c r="J30" s="5"/>
      <c r="K30" s="5" t="s">
        <v>30</v>
      </c>
      <c r="L30" s="5">
        <v>39</v>
      </c>
      <c r="M30" s="5">
        <v>32</v>
      </c>
      <c r="N30" s="5">
        <f t="shared" si="2"/>
        <v>71</v>
      </c>
      <c r="O30" s="5"/>
      <c r="P30" s="5" t="s">
        <v>30</v>
      </c>
      <c r="Q30" s="5">
        <v>28</v>
      </c>
      <c r="R30" s="5">
        <v>45</v>
      </c>
      <c r="S30" s="5">
        <f t="shared" si="3"/>
        <v>73</v>
      </c>
      <c r="U30" s="5" t="s">
        <v>30</v>
      </c>
      <c r="V30" s="5">
        <f t="shared" si="4"/>
        <v>368</v>
      </c>
      <c r="W30" s="5">
        <f t="shared" si="5"/>
        <v>382</v>
      </c>
      <c r="X30" s="5">
        <f t="shared" si="6"/>
        <v>750</v>
      </c>
    </row>
    <row r="31" spans="1:24" ht="13.5">
      <c r="A31" s="2" t="s">
        <v>31</v>
      </c>
      <c r="B31" s="6">
        <v>240</v>
      </c>
      <c r="C31" s="6">
        <v>238</v>
      </c>
      <c r="D31" s="6">
        <f t="shared" si="0"/>
        <v>478</v>
      </c>
      <c r="E31" s="5"/>
      <c r="F31" s="6" t="s">
        <v>31</v>
      </c>
      <c r="G31" s="6">
        <v>74</v>
      </c>
      <c r="H31" s="6">
        <v>75</v>
      </c>
      <c r="I31" s="6">
        <f t="shared" si="1"/>
        <v>149</v>
      </c>
      <c r="J31" s="5"/>
      <c r="K31" s="6" t="s">
        <v>31</v>
      </c>
      <c r="L31" s="6">
        <v>39</v>
      </c>
      <c r="M31" s="6">
        <v>21</v>
      </c>
      <c r="N31" s="6">
        <f t="shared" si="2"/>
        <v>60</v>
      </c>
      <c r="O31" s="5"/>
      <c r="P31" s="6" t="s">
        <v>31</v>
      </c>
      <c r="Q31" s="6">
        <v>42</v>
      </c>
      <c r="R31" s="6">
        <v>27</v>
      </c>
      <c r="S31" s="6">
        <f t="shared" si="3"/>
        <v>69</v>
      </c>
      <c r="U31" s="6" t="s">
        <v>31</v>
      </c>
      <c r="V31" s="6">
        <f t="shared" si="4"/>
        <v>395</v>
      </c>
      <c r="W31" s="6">
        <f t="shared" si="5"/>
        <v>361</v>
      </c>
      <c r="X31" s="6">
        <f t="shared" si="6"/>
        <v>756</v>
      </c>
    </row>
    <row r="32" spans="1:24" ht="13.5">
      <c r="A32" t="s">
        <v>32</v>
      </c>
      <c r="B32" s="4">
        <v>223</v>
      </c>
      <c r="C32" s="4">
        <v>247</v>
      </c>
      <c r="D32" s="7">
        <f>SUM(B32:C32)</f>
        <v>470</v>
      </c>
      <c r="E32" s="5"/>
      <c r="F32" s="4" t="s">
        <v>32</v>
      </c>
      <c r="G32" s="4">
        <v>79</v>
      </c>
      <c r="H32" s="4">
        <v>92</v>
      </c>
      <c r="I32" s="7">
        <f>SUM(G32:H32)</f>
        <v>171</v>
      </c>
      <c r="J32" s="5"/>
      <c r="K32" s="4" t="s">
        <v>32</v>
      </c>
      <c r="L32" s="4">
        <v>39</v>
      </c>
      <c r="M32" s="4">
        <v>31</v>
      </c>
      <c r="N32" s="7">
        <f>SUM(L32:M32)</f>
        <v>70</v>
      </c>
      <c r="O32" s="5"/>
      <c r="P32" s="4" t="s">
        <v>32</v>
      </c>
      <c r="Q32" s="4">
        <v>30</v>
      </c>
      <c r="R32" s="4">
        <v>26</v>
      </c>
      <c r="S32" s="7">
        <f>SUM(Q32:R32)</f>
        <v>56</v>
      </c>
      <c r="U32" s="4" t="s">
        <v>32</v>
      </c>
      <c r="V32" s="4">
        <f t="shared" si="4"/>
        <v>371</v>
      </c>
      <c r="W32" s="4">
        <f t="shared" si="5"/>
        <v>396</v>
      </c>
      <c r="X32" s="7">
        <f>SUM(V32:W32)</f>
        <v>767</v>
      </c>
    </row>
    <row r="33" spans="1:24" ht="13.5">
      <c r="A33" t="s">
        <v>33</v>
      </c>
      <c r="B33" s="4">
        <v>248</v>
      </c>
      <c r="C33" s="4">
        <v>228</v>
      </c>
      <c r="D33" s="7">
        <f aca="true" t="shared" si="7" ref="D33:D96">SUM(B33:C33)</f>
        <v>476</v>
      </c>
      <c r="E33" s="5"/>
      <c r="F33" s="4" t="s">
        <v>33</v>
      </c>
      <c r="G33" s="4">
        <v>82</v>
      </c>
      <c r="H33" s="4">
        <v>65</v>
      </c>
      <c r="I33" s="7">
        <f aca="true" t="shared" si="8" ref="I33:I96">SUM(G33:H33)</f>
        <v>147</v>
      </c>
      <c r="J33" s="5"/>
      <c r="K33" s="4" t="s">
        <v>33</v>
      </c>
      <c r="L33" s="4">
        <v>34</v>
      </c>
      <c r="M33" s="4">
        <v>33</v>
      </c>
      <c r="N33" s="7">
        <f aca="true" t="shared" si="9" ref="N33:N96">SUM(L33:M33)</f>
        <v>67</v>
      </c>
      <c r="O33" s="5"/>
      <c r="P33" s="4" t="s">
        <v>33</v>
      </c>
      <c r="Q33" s="4">
        <v>38</v>
      </c>
      <c r="R33" s="4">
        <v>35</v>
      </c>
      <c r="S33" s="7">
        <f aca="true" t="shared" si="10" ref="S33:S96">SUM(Q33:R33)</f>
        <v>73</v>
      </c>
      <c r="U33" s="4" t="s">
        <v>33</v>
      </c>
      <c r="V33" s="4">
        <f t="shared" si="4"/>
        <v>402</v>
      </c>
      <c r="W33" s="4">
        <f t="shared" si="5"/>
        <v>361</v>
      </c>
      <c r="X33" s="7">
        <f aca="true" t="shared" si="11" ref="X33:X96">SUM(V33:W33)</f>
        <v>763</v>
      </c>
    </row>
    <row r="34" spans="1:24" ht="13.5">
      <c r="A34" t="s">
        <v>34</v>
      </c>
      <c r="B34" s="4">
        <v>222</v>
      </c>
      <c r="C34" s="4">
        <v>206</v>
      </c>
      <c r="D34" s="7">
        <f t="shared" si="7"/>
        <v>428</v>
      </c>
      <c r="E34" s="5"/>
      <c r="F34" s="4" t="s">
        <v>34</v>
      </c>
      <c r="G34" s="4">
        <v>81</v>
      </c>
      <c r="H34" s="4">
        <v>65</v>
      </c>
      <c r="I34" s="7">
        <f t="shared" si="8"/>
        <v>146</v>
      </c>
      <c r="J34" s="5"/>
      <c r="K34" s="4" t="s">
        <v>34</v>
      </c>
      <c r="L34" s="4">
        <v>25</v>
      </c>
      <c r="M34" s="4">
        <v>23</v>
      </c>
      <c r="N34" s="7">
        <f t="shared" si="9"/>
        <v>48</v>
      </c>
      <c r="O34" s="5"/>
      <c r="P34" s="4" t="s">
        <v>34</v>
      </c>
      <c r="Q34" s="4">
        <v>30</v>
      </c>
      <c r="R34" s="4">
        <v>25</v>
      </c>
      <c r="S34" s="7">
        <f t="shared" si="10"/>
        <v>55</v>
      </c>
      <c r="U34" s="4" t="s">
        <v>34</v>
      </c>
      <c r="V34" s="4">
        <f t="shared" si="4"/>
        <v>358</v>
      </c>
      <c r="W34" s="4">
        <f t="shared" si="5"/>
        <v>319</v>
      </c>
      <c r="X34" s="7">
        <f t="shared" si="11"/>
        <v>677</v>
      </c>
    </row>
    <row r="35" spans="1:24" ht="13.5">
      <c r="A35" t="s">
        <v>35</v>
      </c>
      <c r="B35" s="4">
        <v>242</v>
      </c>
      <c r="C35" s="4">
        <v>224</v>
      </c>
      <c r="D35" s="7">
        <f t="shared" si="7"/>
        <v>466</v>
      </c>
      <c r="E35" s="5"/>
      <c r="F35" s="4" t="s">
        <v>35</v>
      </c>
      <c r="G35" s="4">
        <v>58</v>
      </c>
      <c r="H35" s="4">
        <v>82</v>
      </c>
      <c r="I35" s="7">
        <f t="shared" si="8"/>
        <v>140</v>
      </c>
      <c r="J35" s="5"/>
      <c r="K35" s="4" t="s">
        <v>35</v>
      </c>
      <c r="L35" s="4">
        <v>30</v>
      </c>
      <c r="M35" s="4">
        <v>32</v>
      </c>
      <c r="N35" s="7">
        <f t="shared" si="9"/>
        <v>62</v>
      </c>
      <c r="O35" s="5"/>
      <c r="P35" s="4" t="s">
        <v>35</v>
      </c>
      <c r="Q35" s="4">
        <v>28</v>
      </c>
      <c r="R35" s="4">
        <v>34</v>
      </c>
      <c r="S35" s="7">
        <f t="shared" si="10"/>
        <v>62</v>
      </c>
      <c r="U35" s="4" t="s">
        <v>35</v>
      </c>
      <c r="V35" s="4">
        <f t="shared" si="4"/>
        <v>358</v>
      </c>
      <c r="W35" s="4">
        <f t="shared" si="5"/>
        <v>372</v>
      </c>
      <c r="X35" s="7">
        <f t="shared" si="11"/>
        <v>730</v>
      </c>
    </row>
    <row r="36" spans="1:24" ht="13.5">
      <c r="A36" t="s">
        <v>36</v>
      </c>
      <c r="B36" s="4">
        <v>264</v>
      </c>
      <c r="C36" s="4">
        <v>249</v>
      </c>
      <c r="D36" s="7">
        <f t="shared" si="7"/>
        <v>513</v>
      </c>
      <c r="E36" s="5"/>
      <c r="F36" s="4" t="s">
        <v>36</v>
      </c>
      <c r="G36" s="4">
        <v>69</v>
      </c>
      <c r="H36" s="4">
        <v>65</v>
      </c>
      <c r="I36" s="7">
        <f t="shared" si="8"/>
        <v>134</v>
      </c>
      <c r="J36" s="5"/>
      <c r="K36" s="4" t="s">
        <v>36</v>
      </c>
      <c r="L36" s="4">
        <v>31</v>
      </c>
      <c r="M36" s="4">
        <v>31</v>
      </c>
      <c r="N36" s="7">
        <f t="shared" si="9"/>
        <v>62</v>
      </c>
      <c r="O36" s="5"/>
      <c r="P36" s="4" t="s">
        <v>36</v>
      </c>
      <c r="Q36" s="4">
        <v>34</v>
      </c>
      <c r="R36" s="4">
        <v>33</v>
      </c>
      <c r="S36" s="7">
        <f t="shared" si="10"/>
        <v>67</v>
      </c>
      <c r="U36" s="4" t="s">
        <v>36</v>
      </c>
      <c r="V36" s="4">
        <f t="shared" si="4"/>
        <v>398</v>
      </c>
      <c r="W36" s="4">
        <f t="shared" si="5"/>
        <v>378</v>
      </c>
      <c r="X36" s="7">
        <f t="shared" si="11"/>
        <v>776</v>
      </c>
    </row>
    <row r="37" spans="1:24" ht="13.5">
      <c r="A37" t="s">
        <v>37</v>
      </c>
      <c r="B37" s="4">
        <v>238</v>
      </c>
      <c r="C37" s="4">
        <v>227</v>
      </c>
      <c r="D37" s="7">
        <f t="shared" si="7"/>
        <v>465</v>
      </c>
      <c r="E37" s="5"/>
      <c r="F37" s="4" t="s">
        <v>37</v>
      </c>
      <c r="G37" s="4">
        <v>69</v>
      </c>
      <c r="H37" s="4">
        <v>69</v>
      </c>
      <c r="I37" s="7">
        <f t="shared" si="8"/>
        <v>138</v>
      </c>
      <c r="J37" s="5"/>
      <c r="K37" s="4" t="s">
        <v>37</v>
      </c>
      <c r="L37" s="4">
        <v>38</v>
      </c>
      <c r="M37" s="4">
        <v>22</v>
      </c>
      <c r="N37" s="7">
        <f t="shared" si="9"/>
        <v>60</v>
      </c>
      <c r="O37" s="5"/>
      <c r="P37" s="4" t="s">
        <v>37</v>
      </c>
      <c r="Q37" s="4">
        <v>36</v>
      </c>
      <c r="R37" s="4">
        <v>31</v>
      </c>
      <c r="S37" s="7">
        <f t="shared" si="10"/>
        <v>67</v>
      </c>
      <c r="U37" s="4" t="s">
        <v>37</v>
      </c>
      <c r="V37" s="4">
        <f t="shared" si="4"/>
        <v>381</v>
      </c>
      <c r="W37" s="4">
        <f t="shared" si="5"/>
        <v>349</v>
      </c>
      <c r="X37" s="7">
        <f t="shared" si="11"/>
        <v>730</v>
      </c>
    </row>
    <row r="38" spans="1:24" ht="13.5">
      <c r="A38" t="s">
        <v>38</v>
      </c>
      <c r="B38" s="4">
        <v>238</v>
      </c>
      <c r="C38" s="4">
        <v>249</v>
      </c>
      <c r="D38" s="7">
        <f t="shared" si="7"/>
        <v>487</v>
      </c>
      <c r="E38" s="5"/>
      <c r="F38" s="4" t="s">
        <v>38</v>
      </c>
      <c r="G38" s="4">
        <v>65</v>
      </c>
      <c r="H38" s="4">
        <v>63</v>
      </c>
      <c r="I38" s="7">
        <f t="shared" si="8"/>
        <v>128</v>
      </c>
      <c r="J38" s="5"/>
      <c r="K38" s="4" t="s">
        <v>38</v>
      </c>
      <c r="L38" s="4">
        <v>22</v>
      </c>
      <c r="M38" s="4">
        <v>24</v>
      </c>
      <c r="N38" s="7">
        <f t="shared" si="9"/>
        <v>46</v>
      </c>
      <c r="O38" s="5"/>
      <c r="P38" s="4" t="s">
        <v>38</v>
      </c>
      <c r="Q38" s="4">
        <v>45</v>
      </c>
      <c r="R38" s="4">
        <v>32</v>
      </c>
      <c r="S38" s="7">
        <f t="shared" si="10"/>
        <v>77</v>
      </c>
      <c r="U38" s="4" t="s">
        <v>38</v>
      </c>
      <c r="V38" s="4">
        <f t="shared" si="4"/>
        <v>370</v>
      </c>
      <c r="W38" s="4">
        <f t="shared" si="5"/>
        <v>368</v>
      </c>
      <c r="X38" s="7">
        <f t="shared" si="11"/>
        <v>738</v>
      </c>
    </row>
    <row r="39" spans="1:24" ht="13.5">
      <c r="A39" t="s">
        <v>39</v>
      </c>
      <c r="B39" s="4">
        <v>231</v>
      </c>
      <c r="C39" s="4">
        <v>253</v>
      </c>
      <c r="D39" s="7">
        <f t="shared" si="7"/>
        <v>484</v>
      </c>
      <c r="E39" s="5"/>
      <c r="F39" s="4" t="s">
        <v>39</v>
      </c>
      <c r="G39" s="4">
        <v>73</v>
      </c>
      <c r="H39" s="4">
        <v>88</v>
      </c>
      <c r="I39" s="7">
        <f t="shared" si="8"/>
        <v>161</v>
      </c>
      <c r="J39" s="5"/>
      <c r="K39" s="4" t="s">
        <v>39</v>
      </c>
      <c r="L39" s="4">
        <v>21</v>
      </c>
      <c r="M39" s="4">
        <v>24</v>
      </c>
      <c r="N39" s="7">
        <f t="shared" si="9"/>
        <v>45</v>
      </c>
      <c r="O39" s="5"/>
      <c r="P39" s="4" t="s">
        <v>39</v>
      </c>
      <c r="Q39" s="4">
        <v>38</v>
      </c>
      <c r="R39" s="4">
        <v>33</v>
      </c>
      <c r="S39" s="7">
        <f t="shared" si="10"/>
        <v>71</v>
      </c>
      <c r="U39" s="4" t="s">
        <v>39</v>
      </c>
      <c r="V39" s="4">
        <f t="shared" si="4"/>
        <v>363</v>
      </c>
      <c r="W39" s="4">
        <f t="shared" si="5"/>
        <v>398</v>
      </c>
      <c r="X39" s="7">
        <f t="shared" si="11"/>
        <v>761</v>
      </c>
    </row>
    <row r="40" spans="1:24" ht="13.5">
      <c r="A40" t="s">
        <v>40</v>
      </c>
      <c r="B40" s="4">
        <v>226</v>
      </c>
      <c r="C40" s="4">
        <v>275</v>
      </c>
      <c r="D40" s="7">
        <f t="shared" si="7"/>
        <v>501</v>
      </c>
      <c r="E40" s="5"/>
      <c r="F40" s="4" t="s">
        <v>40</v>
      </c>
      <c r="G40" s="4">
        <v>79</v>
      </c>
      <c r="H40" s="4">
        <v>66</v>
      </c>
      <c r="I40" s="7">
        <f t="shared" si="8"/>
        <v>145</v>
      </c>
      <c r="J40" s="5"/>
      <c r="K40" s="4" t="s">
        <v>40</v>
      </c>
      <c r="L40" s="4">
        <v>20</v>
      </c>
      <c r="M40" s="4">
        <v>23</v>
      </c>
      <c r="N40" s="7">
        <f t="shared" si="9"/>
        <v>43</v>
      </c>
      <c r="O40" s="5"/>
      <c r="P40" s="4" t="s">
        <v>40</v>
      </c>
      <c r="Q40" s="4">
        <v>27</v>
      </c>
      <c r="R40" s="4">
        <v>29</v>
      </c>
      <c r="S40" s="7">
        <f t="shared" si="10"/>
        <v>56</v>
      </c>
      <c r="U40" s="4" t="s">
        <v>40</v>
      </c>
      <c r="V40" s="4">
        <f t="shared" si="4"/>
        <v>352</v>
      </c>
      <c r="W40" s="4">
        <f t="shared" si="5"/>
        <v>393</v>
      </c>
      <c r="X40" s="7">
        <f t="shared" si="11"/>
        <v>745</v>
      </c>
    </row>
    <row r="41" spans="1:24" ht="13.5">
      <c r="A41" t="s">
        <v>41</v>
      </c>
      <c r="B41" s="4">
        <v>274</v>
      </c>
      <c r="C41" s="4">
        <v>234</v>
      </c>
      <c r="D41" s="7">
        <f t="shared" si="7"/>
        <v>508</v>
      </c>
      <c r="E41" s="5"/>
      <c r="F41" s="4" t="s">
        <v>41</v>
      </c>
      <c r="G41" s="4">
        <v>86</v>
      </c>
      <c r="H41" s="4">
        <v>87</v>
      </c>
      <c r="I41" s="7">
        <f t="shared" si="8"/>
        <v>173</v>
      </c>
      <c r="J41" s="5"/>
      <c r="K41" s="4" t="s">
        <v>41</v>
      </c>
      <c r="L41" s="4">
        <v>30</v>
      </c>
      <c r="M41" s="4">
        <v>14</v>
      </c>
      <c r="N41" s="7">
        <f t="shared" si="9"/>
        <v>44</v>
      </c>
      <c r="O41" s="5"/>
      <c r="P41" s="4" t="s">
        <v>41</v>
      </c>
      <c r="Q41" s="4">
        <v>42</v>
      </c>
      <c r="R41" s="4">
        <v>29</v>
      </c>
      <c r="S41" s="7">
        <f t="shared" si="10"/>
        <v>71</v>
      </c>
      <c r="U41" s="4" t="s">
        <v>41</v>
      </c>
      <c r="V41" s="4">
        <f t="shared" si="4"/>
        <v>432</v>
      </c>
      <c r="W41" s="4">
        <f t="shared" si="5"/>
        <v>364</v>
      </c>
      <c r="X41" s="7">
        <f t="shared" si="11"/>
        <v>796</v>
      </c>
    </row>
    <row r="42" spans="1:24" ht="13.5">
      <c r="A42" t="s">
        <v>42</v>
      </c>
      <c r="B42" s="4">
        <v>262</v>
      </c>
      <c r="C42" s="4">
        <v>261</v>
      </c>
      <c r="D42" s="7">
        <f t="shared" si="7"/>
        <v>523</v>
      </c>
      <c r="E42" s="5"/>
      <c r="F42" s="4" t="s">
        <v>42</v>
      </c>
      <c r="G42" s="4">
        <v>79</v>
      </c>
      <c r="H42" s="4">
        <v>80</v>
      </c>
      <c r="I42" s="7">
        <f t="shared" si="8"/>
        <v>159</v>
      </c>
      <c r="J42" s="5"/>
      <c r="K42" s="4" t="s">
        <v>42</v>
      </c>
      <c r="L42" s="4">
        <v>18</v>
      </c>
      <c r="M42" s="4">
        <v>32</v>
      </c>
      <c r="N42" s="7">
        <f t="shared" si="9"/>
        <v>50</v>
      </c>
      <c r="O42" s="5"/>
      <c r="P42" s="4" t="s">
        <v>42</v>
      </c>
      <c r="Q42" s="4">
        <v>27</v>
      </c>
      <c r="R42" s="4">
        <v>29</v>
      </c>
      <c r="S42" s="7">
        <f t="shared" si="10"/>
        <v>56</v>
      </c>
      <c r="U42" s="4" t="s">
        <v>42</v>
      </c>
      <c r="V42" s="4">
        <f t="shared" si="4"/>
        <v>386</v>
      </c>
      <c r="W42" s="4">
        <f t="shared" si="5"/>
        <v>402</v>
      </c>
      <c r="X42" s="7">
        <f t="shared" si="11"/>
        <v>788</v>
      </c>
    </row>
    <row r="43" spans="1:24" ht="13.5">
      <c r="A43" t="s">
        <v>43</v>
      </c>
      <c r="B43" s="4">
        <v>263</v>
      </c>
      <c r="C43" s="4">
        <v>276</v>
      </c>
      <c r="D43" s="7">
        <f t="shared" si="7"/>
        <v>539</v>
      </c>
      <c r="E43" s="5"/>
      <c r="F43" s="4" t="s">
        <v>43</v>
      </c>
      <c r="G43" s="4">
        <v>84</v>
      </c>
      <c r="H43" s="4">
        <v>88</v>
      </c>
      <c r="I43" s="7">
        <f t="shared" si="8"/>
        <v>172</v>
      </c>
      <c r="J43" s="5"/>
      <c r="K43" s="4" t="s">
        <v>43</v>
      </c>
      <c r="L43" s="4">
        <v>25</v>
      </c>
      <c r="M43" s="4">
        <v>19</v>
      </c>
      <c r="N43" s="7">
        <f t="shared" si="9"/>
        <v>44</v>
      </c>
      <c r="O43" s="5"/>
      <c r="P43" s="4" t="s">
        <v>43</v>
      </c>
      <c r="Q43" s="4">
        <v>25</v>
      </c>
      <c r="R43" s="4">
        <v>34</v>
      </c>
      <c r="S43" s="7">
        <f t="shared" si="10"/>
        <v>59</v>
      </c>
      <c r="U43" s="4" t="s">
        <v>43</v>
      </c>
      <c r="V43" s="4">
        <f t="shared" si="4"/>
        <v>397</v>
      </c>
      <c r="W43" s="4">
        <f t="shared" si="5"/>
        <v>417</v>
      </c>
      <c r="X43" s="7">
        <f t="shared" si="11"/>
        <v>814</v>
      </c>
    </row>
    <row r="44" spans="1:24" ht="13.5">
      <c r="A44" t="s">
        <v>44</v>
      </c>
      <c r="B44" s="4">
        <v>233</v>
      </c>
      <c r="C44" s="4">
        <v>256</v>
      </c>
      <c r="D44" s="7">
        <f t="shared" si="7"/>
        <v>489</v>
      </c>
      <c r="E44" s="5"/>
      <c r="F44" s="4" t="s">
        <v>44</v>
      </c>
      <c r="G44" s="4">
        <v>74</v>
      </c>
      <c r="H44" s="4">
        <v>84</v>
      </c>
      <c r="I44" s="7">
        <f t="shared" si="8"/>
        <v>158</v>
      </c>
      <c r="J44" s="5"/>
      <c r="K44" s="4" t="s">
        <v>44</v>
      </c>
      <c r="L44" s="4">
        <v>27</v>
      </c>
      <c r="M44" s="4">
        <v>27</v>
      </c>
      <c r="N44" s="7">
        <f t="shared" si="9"/>
        <v>54</v>
      </c>
      <c r="O44" s="5"/>
      <c r="P44" s="4" t="s">
        <v>44</v>
      </c>
      <c r="Q44" s="4">
        <v>32</v>
      </c>
      <c r="R44" s="4">
        <v>30</v>
      </c>
      <c r="S44" s="7">
        <f t="shared" si="10"/>
        <v>62</v>
      </c>
      <c r="U44" s="4" t="s">
        <v>44</v>
      </c>
      <c r="V44" s="4">
        <f t="shared" si="4"/>
        <v>366</v>
      </c>
      <c r="W44" s="4">
        <f t="shared" si="5"/>
        <v>397</v>
      </c>
      <c r="X44" s="7">
        <f t="shared" si="11"/>
        <v>763</v>
      </c>
    </row>
    <row r="45" spans="1:24" ht="13.5">
      <c r="A45" t="s">
        <v>45</v>
      </c>
      <c r="B45" s="4">
        <v>214</v>
      </c>
      <c r="C45" s="4">
        <v>236</v>
      </c>
      <c r="D45" s="7">
        <f t="shared" si="7"/>
        <v>450</v>
      </c>
      <c r="E45" s="5"/>
      <c r="F45" s="4" t="s">
        <v>45</v>
      </c>
      <c r="G45" s="4">
        <v>79</v>
      </c>
      <c r="H45" s="4">
        <v>61</v>
      </c>
      <c r="I45" s="7">
        <f t="shared" si="8"/>
        <v>140</v>
      </c>
      <c r="J45" s="5"/>
      <c r="K45" s="4" t="s">
        <v>45</v>
      </c>
      <c r="L45" s="4">
        <v>31</v>
      </c>
      <c r="M45" s="4">
        <v>29</v>
      </c>
      <c r="N45" s="7">
        <f t="shared" si="9"/>
        <v>60</v>
      </c>
      <c r="O45" s="5"/>
      <c r="P45" s="4" t="s">
        <v>45</v>
      </c>
      <c r="Q45" s="4">
        <v>29</v>
      </c>
      <c r="R45" s="4">
        <v>22</v>
      </c>
      <c r="S45" s="7">
        <f t="shared" si="10"/>
        <v>51</v>
      </c>
      <c r="U45" s="4" t="s">
        <v>45</v>
      </c>
      <c r="V45" s="4">
        <f t="shared" si="4"/>
        <v>353</v>
      </c>
      <c r="W45" s="4">
        <f t="shared" si="5"/>
        <v>348</v>
      </c>
      <c r="X45" s="7">
        <f t="shared" si="11"/>
        <v>701</v>
      </c>
    </row>
    <row r="46" spans="1:24" ht="13.5">
      <c r="A46" t="s">
        <v>46</v>
      </c>
      <c r="B46" s="4">
        <v>209</v>
      </c>
      <c r="C46" s="4">
        <v>261</v>
      </c>
      <c r="D46" s="7">
        <f t="shared" si="7"/>
        <v>470</v>
      </c>
      <c r="E46" s="5"/>
      <c r="F46" s="4" t="s">
        <v>46</v>
      </c>
      <c r="G46" s="4">
        <v>86</v>
      </c>
      <c r="H46" s="4">
        <v>91</v>
      </c>
      <c r="I46" s="7">
        <f t="shared" si="8"/>
        <v>177</v>
      </c>
      <c r="J46" s="5"/>
      <c r="K46" s="4" t="s">
        <v>46</v>
      </c>
      <c r="L46" s="4">
        <v>20</v>
      </c>
      <c r="M46" s="4">
        <v>29</v>
      </c>
      <c r="N46" s="7">
        <f t="shared" si="9"/>
        <v>49</v>
      </c>
      <c r="O46" s="5"/>
      <c r="P46" s="4" t="s">
        <v>46</v>
      </c>
      <c r="Q46" s="4">
        <v>32</v>
      </c>
      <c r="R46" s="4">
        <v>48</v>
      </c>
      <c r="S46" s="7">
        <f t="shared" si="10"/>
        <v>80</v>
      </c>
      <c r="U46" s="4" t="s">
        <v>46</v>
      </c>
      <c r="V46" s="4">
        <f t="shared" si="4"/>
        <v>347</v>
      </c>
      <c r="W46" s="4">
        <f t="shared" si="5"/>
        <v>429</v>
      </c>
      <c r="X46" s="7">
        <f t="shared" si="11"/>
        <v>776</v>
      </c>
    </row>
    <row r="47" spans="1:24" ht="13.5">
      <c r="A47" t="s">
        <v>47</v>
      </c>
      <c r="B47" s="4">
        <v>215</v>
      </c>
      <c r="C47" s="4">
        <v>240</v>
      </c>
      <c r="D47" s="7">
        <f t="shared" si="7"/>
        <v>455</v>
      </c>
      <c r="E47" s="5"/>
      <c r="F47" s="4" t="s">
        <v>47</v>
      </c>
      <c r="G47" s="4">
        <v>69</v>
      </c>
      <c r="H47" s="4">
        <v>81</v>
      </c>
      <c r="I47" s="7">
        <f t="shared" si="8"/>
        <v>150</v>
      </c>
      <c r="J47" s="5"/>
      <c r="K47" s="4" t="s">
        <v>47</v>
      </c>
      <c r="L47" s="4">
        <v>35</v>
      </c>
      <c r="M47" s="4">
        <v>19</v>
      </c>
      <c r="N47" s="7">
        <f t="shared" si="9"/>
        <v>54</v>
      </c>
      <c r="O47" s="5"/>
      <c r="P47" s="4" t="s">
        <v>47</v>
      </c>
      <c r="Q47" s="4">
        <v>38</v>
      </c>
      <c r="R47" s="4">
        <v>38</v>
      </c>
      <c r="S47" s="7">
        <f t="shared" si="10"/>
        <v>76</v>
      </c>
      <c r="U47" s="4" t="s">
        <v>47</v>
      </c>
      <c r="V47" s="4">
        <f t="shared" si="4"/>
        <v>357</v>
      </c>
      <c r="W47" s="4">
        <f t="shared" si="5"/>
        <v>378</v>
      </c>
      <c r="X47" s="7">
        <f t="shared" si="11"/>
        <v>735</v>
      </c>
    </row>
    <row r="48" spans="1:24" ht="13.5">
      <c r="A48" t="s">
        <v>48</v>
      </c>
      <c r="B48" s="4">
        <v>218</v>
      </c>
      <c r="C48" s="4">
        <v>259</v>
      </c>
      <c r="D48" s="7">
        <f t="shared" si="7"/>
        <v>477</v>
      </c>
      <c r="E48" s="5"/>
      <c r="F48" s="4" t="s">
        <v>48</v>
      </c>
      <c r="G48" s="4">
        <v>77</v>
      </c>
      <c r="H48" s="4">
        <v>73</v>
      </c>
      <c r="I48" s="7">
        <f t="shared" si="8"/>
        <v>150</v>
      </c>
      <c r="J48" s="5"/>
      <c r="K48" s="4" t="s">
        <v>48</v>
      </c>
      <c r="L48" s="4">
        <v>29</v>
      </c>
      <c r="M48" s="4">
        <v>30</v>
      </c>
      <c r="N48" s="7">
        <f t="shared" si="9"/>
        <v>59</v>
      </c>
      <c r="O48" s="5"/>
      <c r="P48" s="4" t="s">
        <v>48</v>
      </c>
      <c r="Q48" s="4">
        <v>48</v>
      </c>
      <c r="R48" s="4">
        <v>52</v>
      </c>
      <c r="S48" s="7">
        <f t="shared" si="10"/>
        <v>100</v>
      </c>
      <c r="U48" s="4" t="s">
        <v>48</v>
      </c>
      <c r="V48" s="4">
        <f t="shared" si="4"/>
        <v>372</v>
      </c>
      <c r="W48" s="4">
        <f t="shared" si="5"/>
        <v>414</v>
      </c>
      <c r="X48" s="7">
        <f t="shared" si="11"/>
        <v>786</v>
      </c>
    </row>
    <row r="49" spans="1:24" ht="13.5">
      <c r="A49" t="s">
        <v>49</v>
      </c>
      <c r="B49" s="4">
        <v>228</v>
      </c>
      <c r="C49" s="4">
        <v>228</v>
      </c>
      <c r="D49" s="7">
        <f t="shared" si="7"/>
        <v>456</v>
      </c>
      <c r="E49" s="5"/>
      <c r="F49" s="4" t="s">
        <v>49</v>
      </c>
      <c r="G49" s="4">
        <v>67</v>
      </c>
      <c r="H49" s="4">
        <v>61</v>
      </c>
      <c r="I49" s="7">
        <f t="shared" si="8"/>
        <v>128</v>
      </c>
      <c r="J49" s="5"/>
      <c r="K49" s="4" t="s">
        <v>49</v>
      </c>
      <c r="L49" s="4">
        <v>28</v>
      </c>
      <c r="M49" s="4">
        <v>30</v>
      </c>
      <c r="N49" s="7">
        <f t="shared" si="9"/>
        <v>58</v>
      </c>
      <c r="O49" s="5"/>
      <c r="P49" s="4" t="s">
        <v>49</v>
      </c>
      <c r="Q49" s="4">
        <v>35</v>
      </c>
      <c r="R49" s="4">
        <v>35</v>
      </c>
      <c r="S49" s="7">
        <f t="shared" si="10"/>
        <v>70</v>
      </c>
      <c r="U49" s="4" t="s">
        <v>49</v>
      </c>
      <c r="V49" s="4">
        <f t="shared" si="4"/>
        <v>358</v>
      </c>
      <c r="W49" s="4">
        <f t="shared" si="5"/>
        <v>354</v>
      </c>
      <c r="X49" s="7">
        <f t="shared" si="11"/>
        <v>712</v>
      </c>
    </row>
    <row r="50" spans="1:24" ht="13.5">
      <c r="A50" t="s">
        <v>50</v>
      </c>
      <c r="B50" s="4">
        <v>270</v>
      </c>
      <c r="C50" s="4">
        <v>234</v>
      </c>
      <c r="D50" s="7">
        <f t="shared" si="7"/>
        <v>504</v>
      </c>
      <c r="E50" s="5"/>
      <c r="F50" s="4" t="s">
        <v>50</v>
      </c>
      <c r="G50" s="4">
        <v>63</v>
      </c>
      <c r="H50" s="4">
        <v>70</v>
      </c>
      <c r="I50" s="7">
        <f t="shared" si="8"/>
        <v>133</v>
      </c>
      <c r="J50" s="5"/>
      <c r="K50" s="4" t="s">
        <v>50</v>
      </c>
      <c r="L50" s="4">
        <v>26</v>
      </c>
      <c r="M50" s="4">
        <v>29</v>
      </c>
      <c r="N50" s="7">
        <f t="shared" si="9"/>
        <v>55</v>
      </c>
      <c r="O50" s="5"/>
      <c r="P50" s="4" t="s">
        <v>50</v>
      </c>
      <c r="Q50" s="4">
        <v>47</v>
      </c>
      <c r="R50" s="4">
        <v>31</v>
      </c>
      <c r="S50" s="7">
        <f t="shared" si="10"/>
        <v>78</v>
      </c>
      <c r="U50" s="4" t="s">
        <v>50</v>
      </c>
      <c r="V50" s="4">
        <f t="shared" si="4"/>
        <v>406</v>
      </c>
      <c r="W50" s="4">
        <f t="shared" si="5"/>
        <v>364</v>
      </c>
      <c r="X50" s="7">
        <f t="shared" si="11"/>
        <v>770</v>
      </c>
    </row>
    <row r="51" spans="1:24" ht="13.5">
      <c r="A51" t="s">
        <v>51</v>
      </c>
      <c r="B51" s="4">
        <v>272</v>
      </c>
      <c r="C51" s="4">
        <v>265</v>
      </c>
      <c r="D51" s="7">
        <f t="shared" si="7"/>
        <v>537</v>
      </c>
      <c r="E51" s="5"/>
      <c r="F51" s="4" t="s">
        <v>51</v>
      </c>
      <c r="G51" s="4">
        <v>77</v>
      </c>
      <c r="H51" s="4">
        <v>84</v>
      </c>
      <c r="I51" s="7">
        <f t="shared" si="8"/>
        <v>161</v>
      </c>
      <c r="J51" s="5"/>
      <c r="K51" s="4" t="s">
        <v>51</v>
      </c>
      <c r="L51" s="4">
        <v>32</v>
      </c>
      <c r="M51" s="4">
        <v>22</v>
      </c>
      <c r="N51" s="7">
        <f t="shared" si="9"/>
        <v>54</v>
      </c>
      <c r="O51" s="5"/>
      <c r="P51" s="4" t="s">
        <v>51</v>
      </c>
      <c r="Q51" s="4">
        <v>40</v>
      </c>
      <c r="R51" s="4">
        <v>41</v>
      </c>
      <c r="S51" s="7">
        <f t="shared" si="10"/>
        <v>81</v>
      </c>
      <c r="U51" s="4" t="s">
        <v>51</v>
      </c>
      <c r="V51" s="4">
        <f t="shared" si="4"/>
        <v>421</v>
      </c>
      <c r="W51" s="4">
        <f t="shared" si="5"/>
        <v>412</v>
      </c>
      <c r="X51" s="7">
        <f t="shared" si="11"/>
        <v>833</v>
      </c>
    </row>
    <row r="52" spans="1:24" ht="13.5">
      <c r="A52" t="s">
        <v>52</v>
      </c>
      <c r="B52" s="4">
        <v>253</v>
      </c>
      <c r="C52" s="4">
        <v>247</v>
      </c>
      <c r="D52" s="7">
        <f t="shared" si="7"/>
        <v>500</v>
      </c>
      <c r="E52" s="5"/>
      <c r="F52" s="4" t="s">
        <v>52</v>
      </c>
      <c r="G52" s="4">
        <v>68</v>
      </c>
      <c r="H52" s="4">
        <v>80</v>
      </c>
      <c r="I52" s="7">
        <f t="shared" si="8"/>
        <v>148</v>
      </c>
      <c r="J52" s="5"/>
      <c r="K52" s="4" t="s">
        <v>52</v>
      </c>
      <c r="L52" s="4">
        <v>33</v>
      </c>
      <c r="M52" s="4">
        <v>37</v>
      </c>
      <c r="N52" s="7">
        <f t="shared" si="9"/>
        <v>70</v>
      </c>
      <c r="O52" s="5"/>
      <c r="P52" s="4" t="s">
        <v>52</v>
      </c>
      <c r="Q52" s="4">
        <v>29</v>
      </c>
      <c r="R52" s="4">
        <v>40</v>
      </c>
      <c r="S52" s="7">
        <f t="shared" si="10"/>
        <v>69</v>
      </c>
      <c r="U52" s="4" t="s">
        <v>52</v>
      </c>
      <c r="V52" s="4">
        <f t="shared" si="4"/>
        <v>383</v>
      </c>
      <c r="W52" s="4">
        <f t="shared" si="5"/>
        <v>404</v>
      </c>
      <c r="X52" s="7">
        <f t="shared" si="11"/>
        <v>787</v>
      </c>
    </row>
    <row r="53" spans="1:24" ht="13.5">
      <c r="A53" t="s">
        <v>53</v>
      </c>
      <c r="B53" s="4">
        <v>215</v>
      </c>
      <c r="C53" s="4">
        <v>266</v>
      </c>
      <c r="D53" s="7">
        <f t="shared" si="7"/>
        <v>481</v>
      </c>
      <c r="E53" s="5"/>
      <c r="F53" s="4" t="s">
        <v>53</v>
      </c>
      <c r="G53" s="4">
        <v>91</v>
      </c>
      <c r="H53" s="4">
        <v>93</v>
      </c>
      <c r="I53" s="7">
        <f t="shared" si="8"/>
        <v>184</v>
      </c>
      <c r="J53" s="5"/>
      <c r="K53" s="4" t="s">
        <v>53</v>
      </c>
      <c r="L53" s="4">
        <v>39</v>
      </c>
      <c r="M53" s="4">
        <v>32</v>
      </c>
      <c r="N53" s="7">
        <f t="shared" si="9"/>
        <v>71</v>
      </c>
      <c r="O53" s="5"/>
      <c r="P53" s="4" t="s">
        <v>53</v>
      </c>
      <c r="Q53" s="4">
        <v>34</v>
      </c>
      <c r="R53" s="4">
        <v>39</v>
      </c>
      <c r="S53" s="7">
        <f t="shared" si="10"/>
        <v>73</v>
      </c>
      <c r="U53" s="4" t="s">
        <v>53</v>
      </c>
      <c r="V53" s="4">
        <f t="shared" si="4"/>
        <v>379</v>
      </c>
      <c r="W53" s="4">
        <f t="shared" si="5"/>
        <v>430</v>
      </c>
      <c r="X53" s="7">
        <f t="shared" si="11"/>
        <v>809</v>
      </c>
    </row>
    <row r="54" spans="1:24" ht="13.5">
      <c r="A54" t="s">
        <v>54</v>
      </c>
      <c r="B54" s="4">
        <v>243</v>
      </c>
      <c r="C54" s="4">
        <v>271</v>
      </c>
      <c r="D54" s="7">
        <f t="shared" si="7"/>
        <v>514</v>
      </c>
      <c r="E54" s="5"/>
      <c r="F54" s="4" t="s">
        <v>54</v>
      </c>
      <c r="G54" s="4">
        <v>80</v>
      </c>
      <c r="H54" s="4">
        <v>73</v>
      </c>
      <c r="I54" s="7">
        <f t="shared" si="8"/>
        <v>153</v>
      </c>
      <c r="J54" s="5"/>
      <c r="K54" s="4" t="s">
        <v>54</v>
      </c>
      <c r="L54" s="4">
        <v>31</v>
      </c>
      <c r="M54" s="4">
        <v>47</v>
      </c>
      <c r="N54" s="7">
        <f t="shared" si="9"/>
        <v>78</v>
      </c>
      <c r="O54" s="5"/>
      <c r="P54" s="4" t="s">
        <v>54</v>
      </c>
      <c r="Q54" s="4">
        <v>46</v>
      </c>
      <c r="R54" s="4">
        <v>43</v>
      </c>
      <c r="S54" s="7">
        <f t="shared" si="10"/>
        <v>89</v>
      </c>
      <c r="U54" s="4" t="s">
        <v>54</v>
      </c>
      <c r="V54" s="4">
        <f t="shared" si="4"/>
        <v>400</v>
      </c>
      <c r="W54" s="4">
        <f t="shared" si="5"/>
        <v>434</v>
      </c>
      <c r="X54" s="7">
        <f t="shared" si="11"/>
        <v>834</v>
      </c>
    </row>
    <row r="55" spans="1:24" ht="13.5">
      <c r="A55" t="s">
        <v>55</v>
      </c>
      <c r="B55" s="4">
        <v>265</v>
      </c>
      <c r="C55" s="4">
        <v>295</v>
      </c>
      <c r="D55" s="7">
        <f t="shared" si="7"/>
        <v>560</v>
      </c>
      <c r="E55" s="5"/>
      <c r="F55" s="4" t="s">
        <v>55</v>
      </c>
      <c r="G55" s="4">
        <v>71</v>
      </c>
      <c r="H55" s="4">
        <v>86</v>
      </c>
      <c r="I55" s="7">
        <f t="shared" si="8"/>
        <v>157</v>
      </c>
      <c r="J55" s="5"/>
      <c r="K55" s="4" t="s">
        <v>55</v>
      </c>
      <c r="L55" s="4">
        <v>53</v>
      </c>
      <c r="M55" s="4">
        <v>40</v>
      </c>
      <c r="N55" s="7">
        <f t="shared" si="9"/>
        <v>93</v>
      </c>
      <c r="O55" s="5"/>
      <c r="P55" s="4" t="s">
        <v>55</v>
      </c>
      <c r="Q55" s="4">
        <v>38</v>
      </c>
      <c r="R55" s="4">
        <v>39</v>
      </c>
      <c r="S55" s="7">
        <f t="shared" si="10"/>
        <v>77</v>
      </c>
      <c r="U55" s="4" t="s">
        <v>55</v>
      </c>
      <c r="V55" s="4">
        <f t="shared" si="4"/>
        <v>427</v>
      </c>
      <c r="W55" s="4">
        <f t="shared" si="5"/>
        <v>460</v>
      </c>
      <c r="X55" s="7">
        <f t="shared" si="11"/>
        <v>887</v>
      </c>
    </row>
    <row r="56" spans="1:24" ht="13.5">
      <c r="A56" t="s">
        <v>56</v>
      </c>
      <c r="B56" s="4">
        <v>264</v>
      </c>
      <c r="C56" s="4">
        <v>280</v>
      </c>
      <c r="D56" s="7">
        <f t="shared" si="7"/>
        <v>544</v>
      </c>
      <c r="E56" s="5"/>
      <c r="F56" s="4" t="s">
        <v>56</v>
      </c>
      <c r="G56" s="4">
        <v>87</v>
      </c>
      <c r="H56" s="4">
        <v>100</v>
      </c>
      <c r="I56" s="7">
        <f t="shared" si="8"/>
        <v>187</v>
      </c>
      <c r="J56" s="5"/>
      <c r="K56" s="4" t="s">
        <v>56</v>
      </c>
      <c r="L56" s="4">
        <v>42</v>
      </c>
      <c r="M56" s="4">
        <v>44</v>
      </c>
      <c r="N56" s="7">
        <f t="shared" si="9"/>
        <v>86</v>
      </c>
      <c r="O56" s="5"/>
      <c r="P56" s="4" t="s">
        <v>56</v>
      </c>
      <c r="Q56" s="4">
        <v>54</v>
      </c>
      <c r="R56" s="4">
        <v>38</v>
      </c>
      <c r="S56" s="7">
        <f t="shared" si="10"/>
        <v>92</v>
      </c>
      <c r="U56" s="4" t="s">
        <v>56</v>
      </c>
      <c r="V56" s="4">
        <f t="shared" si="4"/>
        <v>447</v>
      </c>
      <c r="W56" s="4">
        <f t="shared" si="5"/>
        <v>462</v>
      </c>
      <c r="X56" s="7">
        <f t="shared" si="11"/>
        <v>909</v>
      </c>
    </row>
    <row r="57" spans="1:24" ht="13.5">
      <c r="A57" t="s">
        <v>57</v>
      </c>
      <c r="B57" s="4">
        <v>266</v>
      </c>
      <c r="C57" s="4">
        <v>306</v>
      </c>
      <c r="D57" s="7">
        <f t="shared" si="7"/>
        <v>572</v>
      </c>
      <c r="E57" s="5"/>
      <c r="F57" s="4" t="s">
        <v>57</v>
      </c>
      <c r="G57" s="4">
        <v>102</v>
      </c>
      <c r="H57" s="4">
        <v>93</v>
      </c>
      <c r="I57" s="7">
        <f t="shared" si="8"/>
        <v>195</v>
      </c>
      <c r="J57" s="5"/>
      <c r="K57" s="4" t="s">
        <v>57</v>
      </c>
      <c r="L57" s="4">
        <v>46</v>
      </c>
      <c r="M57" s="4">
        <v>36</v>
      </c>
      <c r="N57" s="7">
        <f t="shared" si="9"/>
        <v>82</v>
      </c>
      <c r="O57" s="5"/>
      <c r="P57" s="4" t="s">
        <v>57</v>
      </c>
      <c r="Q57" s="4">
        <v>56</v>
      </c>
      <c r="R57" s="4">
        <v>52</v>
      </c>
      <c r="S57" s="7">
        <f t="shared" si="10"/>
        <v>108</v>
      </c>
      <c r="U57" s="4" t="s">
        <v>57</v>
      </c>
      <c r="V57" s="4">
        <f t="shared" si="4"/>
        <v>470</v>
      </c>
      <c r="W57" s="4">
        <f t="shared" si="5"/>
        <v>487</v>
      </c>
      <c r="X57" s="7">
        <f t="shared" si="11"/>
        <v>957</v>
      </c>
    </row>
    <row r="58" spans="1:24" ht="13.5">
      <c r="A58" s="2" t="s">
        <v>58</v>
      </c>
      <c r="B58" s="6">
        <v>267</v>
      </c>
      <c r="C58" s="6">
        <v>296</v>
      </c>
      <c r="D58" s="8">
        <f t="shared" si="7"/>
        <v>563</v>
      </c>
      <c r="E58" s="5"/>
      <c r="F58" s="6" t="s">
        <v>58</v>
      </c>
      <c r="G58" s="6">
        <v>78</v>
      </c>
      <c r="H58" s="6">
        <v>100</v>
      </c>
      <c r="I58" s="8">
        <f t="shared" si="8"/>
        <v>178</v>
      </c>
      <c r="J58" s="5"/>
      <c r="K58" s="6" t="s">
        <v>58</v>
      </c>
      <c r="L58" s="6">
        <v>44</v>
      </c>
      <c r="M58" s="6">
        <v>37</v>
      </c>
      <c r="N58" s="8">
        <f t="shared" si="9"/>
        <v>81</v>
      </c>
      <c r="O58" s="5"/>
      <c r="P58" s="6" t="s">
        <v>58</v>
      </c>
      <c r="Q58" s="6">
        <v>48</v>
      </c>
      <c r="R58" s="6">
        <v>54</v>
      </c>
      <c r="S58" s="8">
        <f t="shared" si="10"/>
        <v>102</v>
      </c>
      <c r="U58" s="6" t="s">
        <v>58</v>
      </c>
      <c r="V58" s="6">
        <f t="shared" si="4"/>
        <v>437</v>
      </c>
      <c r="W58" s="6">
        <f t="shared" si="5"/>
        <v>487</v>
      </c>
      <c r="X58" s="8">
        <f t="shared" si="11"/>
        <v>924</v>
      </c>
    </row>
    <row r="59" spans="1:24" ht="13.5">
      <c r="A59" t="s">
        <v>59</v>
      </c>
      <c r="B59" s="4">
        <v>293</v>
      </c>
      <c r="C59" s="4">
        <v>288</v>
      </c>
      <c r="D59" s="7">
        <f t="shared" si="7"/>
        <v>581</v>
      </c>
      <c r="E59" s="5"/>
      <c r="F59" s="4" t="s">
        <v>59</v>
      </c>
      <c r="G59" s="4">
        <v>114</v>
      </c>
      <c r="H59" s="4">
        <v>108</v>
      </c>
      <c r="I59" s="7">
        <f t="shared" si="8"/>
        <v>222</v>
      </c>
      <c r="J59" s="5"/>
      <c r="K59" s="4" t="s">
        <v>59</v>
      </c>
      <c r="L59" s="4">
        <v>40</v>
      </c>
      <c r="M59" s="4">
        <v>33</v>
      </c>
      <c r="N59" s="7">
        <f t="shared" si="9"/>
        <v>73</v>
      </c>
      <c r="O59" s="5"/>
      <c r="P59" s="4" t="s">
        <v>59</v>
      </c>
      <c r="Q59" s="4">
        <v>42</v>
      </c>
      <c r="R59" s="4">
        <v>40</v>
      </c>
      <c r="S59" s="7">
        <f t="shared" si="10"/>
        <v>82</v>
      </c>
      <c r="U59" s="4" t="s">
        <v>59</v>
      </c>
      <c r="V59" s="4">
        <f>B59+G59+L59+Q59</f>
        <v>489</v>
      </c>
      <c r="W59" s="4">
        <f t="shared" si="5"/>
        <v>469</v>
      </c>
      <c r="X59" s="7">
        <f t="shared" si="11"/>
        <v>958</v>
      </c>
    </row>
    <row r="60" spans="1:24" ht="13.5">
      <c r="A60" t="s">
        <v>60</v>
      </c>
      <c r="B60" s="4">
        <v>299</v>
      </c>
      <c r="C60" s="4">
        <v>300</v>
      </c>
      <c r="D60" s="7">
        <f t="shared" si="7"/>
        <v>599</v>
      </c>
      <c r="E60" s="5"/>
      <c r="F60" s="4" t="s">
        <v>60</v>
      </c>
      <c r="G60" s="4">
        <v>124</v>
      </c>
      <c r="H60" s="4">
        <v>108</v>
      </c>
      <c r="I60" s="7">
        <f t="shared" si="8"/>
        <v>232</v>
      </c>
      <c r="J60" s="5"/>
      <c r="K60" s="4" t="s">
        <v>60</v>
      </c>
      <c r="L60" s="4">
        <v>39</v>
      </c>
      <c r="M60" s="4">
        <v>44</v>
      </c>
      <c r="N60" s="7">
        <f t="shared" si="9"/>
        <v>83</v>
      </c>
      <c r="O60" s="5"/>
      <c r="P60" s="4" t="s">
        <v>60</v>
      </c>
      <c r="Q60" s="4">
        <v>57</v>
      </c>
      <c r="R60" s="4">
        <v>51</v>
      </c>
      <c r="S60" s="7">
        <f t="shared" si="10"/>
        <v>108</v>
      </c>
      <c r="U60" s="4" t="s">
        <v>60</v>
      </c>
      <c r="V60" s="4">
        <f t="shared" si="4"/>
        <v>519</v>
      </c>
      <c r="W60" s="4">
        <f t="shared" si="5"/>
        <v>503</v>
      </c>
      <c r="X60" s="7">
        <f t="shared" si="11"/>
        <v>1022</v>
      </c>
    </row>
    <row r="61" spans="1:24" ht="13.5">
      <c r="A61" t="s">
        <v>61</v>
      </c>
      <c r="B61" s="4">
        <v>344</v>
      </c>
      <c r="C61" s="4">
        <v>297</v>
      </c>
      <c r="D61" s="7">
        <f t="shared" si="7"/>
        <v>641</v>
      </c>
      <c r="E61" s="5"/>
      <c r="F61" s="4" t="s">
        <v>61</v>
      </c>
      <c r="G61" s="4">
        <v>113</v>
      </c>
      <c r="H61" s="4">
        <v>96</v>
      </c>
      <c r="I61" s="7">
        <f t="shared" si="8"/>
        <v>209</v>
      </c>
      <c r="J61" s="5"/>
      <c r="K61" s="4" t="s">
        <v>61</v>
      </c>
      <c r="L61" s="4">
        <v>42</v>
      </c>
      <c r="M61" s="4">
        <v>41</v>
      </c>
      <c r="N61" s="7">
        <f t="shared" si="9"/>
        <v>83</v>
      </c>
      <c r="O61" s="5"/>
      <c r="P61" s="4" t="s">
        <v>61</v>
      </c>
      <c r="Q61" s="4">
        <v>46</v>
      </c>
      <c r="R61" s="4">
        <v>46</v>
      </c>
      <c r="S61" s="7">
        <f t="shared" si="10"/>
        <v>92</v>
      </c>
      <c r="U61" s="4" t="s">
        <v>61</v>
      </c>
      <c r="V61" s="4">
        <f t="shared" si="4"/>
        <v>545</v>
      </c>
      <c r="W61" s="4">
        <f t="shared" si="5"/>
        <v>480</v>
      </c>
      <c r="X61" s="7">
        <f t="shared" si="11"/>
        <v>1025</v>
      </c>
    </row>
    <row r="62" spans="1:24" ht="13.5">
      <c r="A62" t="s">
        <v>62</v>
      </c>
      <c r="B62" s="4">
        <v>320</v>
      </c>
      <c r="C62" s="4">
        <v>325</v>
      </c>
      <c r="D62" s="7">
        <f t="shared" si="7"/>
        <v>645</v>
      </c>
      <c r="E62" s="5"/>
      <c r="F62" s="4" t="s">
        <v>62</v>
      </c>
      <c r="G62" s="4">
        <v>104</v>
      </c>
      <c r="H62" s="4">
        <v>112</v>
      </c>
      <c r="I62" s="7">
        <f t="shared" si="8"/>
        <v>216</v>
      </c>
      <c r="J62" s="5"/>
      <c r="K62" s="4" t="s">
        <v>62</v>
      </c>
      <c r="L62" s="4">
        <v>47</v>
      </c>
      <c r="M62" s="4">
        <v>38</v>
      </c>
      <c r="N62" s="7">
        <f t="shared" si="9"/>
        <v>85</v>
      </c>
      <c r="O62" s="5"/>
      <c r="P62" s="4" t="s">
        <v>62</v>
      </c>
      <c r="Q62" s="4">
        <v>56</v>
      </c>
      <c r="R62" s="4">
        <v>49</v>
      </c>
      <c r="S62" s="7">
        <f t="shared" si="10"/>
        <v>105</v>
      </c>
      <c r="U62" s="4" t="s">
        <v>62</v>
      </c>
      <c r="V62" s="4">
        <f t="shared" si="4"/>
        <v>527</v>
      </c>
      <c r="W62" s="4">
        <f t="shared" si="5"/>
        <v>524</v>
      </c>
      <c r="X62" s="7">
        <f t="shared" si="11"/>
        <v>1051</v>
      </c>
    </row>
    <row r="63" spans="1:24" ht="13.5">
      <c r="A63" t="s">
        <v>63</v>
      </c>
      <c r="B63" s="4">
        <v>349</v>
      </c>
      <c r="C63" s="4">
        <v>334</v>
      </c>
      <c r="D63" s="7">
        <f t="shared" si="7"/>
        <v>683</v>
      </c>
      <c r="E63" s="5"/>
      <c r="F63" s="4" t="s">
        <v>63</v>
      </c>
      <c r="G63" s="4">
        <v>138</v>
      </c>
      <c r="H63" s="4">
        <v>102</v>
      </c>
      <c r="I63" s="7">
        <f t="shared" si="8"/>
        <v>240</v>
      </c>
      <c r="J63" s="5"/>
      <c r="K63" s="4" t="s">
        <v>63</v>
      </c>
      <c r="L63" s="4">
        <v>52</v>
      </c>
      <c r="M63" s="4">
        <v>34</v>
      </c>
      <c r="N63" s="7">
        <f t="shared" si="9"/>
        <v>86</v>
      </c>
      <c r="O63" s="5"/>
      <c r="P63" s="4" t="s">
        <v>63</v>
      </c>
      <c r="Q63" s="4">
        <v>46</v>
      </c>
      <c r="R63" s="4">
        <v>52</v>
      </c>
      <c r="S63" s="7">
        <f t="shared" si="10"/>
        <v>98</v>
      </c>
      <c r="U63" s="4" t="s">
        <v>63</v>
      </c>
      <c r="V63" s="4">
        <f t="shared" si="4"/>
        <v>585</v>
      </c>
      <c r="W63" s="4">
        <f t="shared" si="5"/>
        <v>522</v>
      </c>
      <c r="X63" s="7">
        <f t="shared" si="11"/>
        <v>1107</v>
      </c>
    </row>
    <row r="64" spans="1:24" ht="13.5">
      <c r="A64" t="s">
        <v>64</v>
      </c>
      <c r="B64" s="4">
        <v>347</v>
      </c>
      <c r="C64" s="4">
        <v>366</v>
      </c>
      <c r="D64" s="7">
        <f t="shared" si="7"/>
        <v>713</v>
      </c>
      <c r="E64" s="5"/>
      <c r="F64" s="4" t="s">
        <v>64</v>
      </c>
      <c r="G64" s="4">
        <v>122</v>
      </c>
      <c r="H64" s="4">
        <v>117</v>
      </c>
      <c r="I64" s="7">
        <f t="shared" si="8"/>
        <v>239</v>
      </c>
      <c r="J64" s="5"/>
      <c r="K64" s="4" t="s">
        <v>64</v>
      </c>
      <c r="L64" s="4">
        <v>47</v>
      </c>
      <c r="M64" s="4">
        <v>42</v>
      </c>
      <c r="N64" s="7">
        <f t="shared" si="9"/>
        <v>89</v>
      </c>
      <c r="O64" s="5"/>
      <c r="P64" s="4" t="s">
        <v>64</v>
      </c>
      <c r="Q64" s="4">
        <v>55</v>
      </c>
      <c r="R64" s="4">
        <v>60</v>
      </c>
      <c r="S64" s="7">
        <f t="shared" si="10"/>
        <v>115</v>
      </c>
      <c r="U64" s="4" t="s">
        <v>64</v>
      </c>
      <c r="V64" s="4">
        <f t="shared" si="4"/>
        <v>571</v>
      </c>
      <c r="W64" s="4">
        <f t="shared" si="5"/>
        <v>585</v>
      </c>
      <c r="X64" s="7">
        <f t="shared" si="11"/>
        <v>1156</v>
      </c>
    </row>
    <row r="65" spans="1:24" ht="13.5">
      <c r="A65" t="s">
        <v>65</v>
      </c>
      <c r="B65" s="4">
        <v>350</v>
      </c>
      <c r="C65" s="4">
        <v>370</v>
      </c>
      <c r="D65" s="7">
        <f t="shared" si="7"/>
        <v>720</v>
      </c>
      <c r="E65" s="5"/>
      <c r="F65" s="4" t="s">
        <v>65</v>
      </c>
      <c r="G65" s="4">
        <v>139</v>
      </c>
      <c r="H65" s="4">
        <v>158</v>
      </c>
      <c r="I65" s="7">
        <f t="shared" si="8"/>
        <v>297</v>
      </c>
      <c r="J65" s="5"/>
      <c r="K65" s="4" t="s">
        <v>65</v>
      </c>
      <c r="L65" s="4">
        <v>43</v>
      </c>
      <c r="M65" s="4">
        <v>41</v>
      </c>
      <c r="N65" s="7">
        <f t="shared" si="9"/>
        <v>84</v>
      </c>
      <c r="O65" s="5"/>
      <c r="P65" s="4" t="s">
        <v>65</v>
      </c>
      <c r="Q65" s="4">
        <v>68</v>
      </c>
      <c r="R65" s="4">
        <v>49</v>
      </c>
      <c r="S65" s="7">
        <f t="shared" si="10"/>
        <v>117</v>
      </c>
      <c r="U65" s="4" t="s">
        <v>65</v>
      </c>
      <c r="V65" s="4">
        <f t="shared" si="4"/>
        <v>600</v>
      </c>
      <c r="W65" s="4">
        <f t="shared" si="5"/>
        <v>618</v>
      </c>
      <c r="X65" s="7">
        <f t="shared" si="11"/>
        <v>1218</v>
      </c>
    </row>
    <row r="66" spans="1:24" ht="13.5">
      <c r="A66" t="s">
        <v>66</v>
      </c>
      <c r="B66" s="4">
        <v>397</v>
      </c>
      <c r="C66" s="4">
        <v>347</v>
      </c>
      <c r="D66" s="7">
        <f t="shared" si="7"/>
        <v>744</v>
      </c>
      <c r="E66" s="5"/>
      <c r="F66" s="4" t="s">
        <v>66</v>
      </c>
      <c r="G66" s="4">
        <v>152</v>
      </c>
      <c r="H66" s="4">
        <v>124</v>
      </c>
      <c r="I66" s="7">
        <f t="shared" si="8"/>
        <v>276</v>
      </c>
      <c r="J66" s="5"/>
      <c r="K66" s="4" t="s">
        <v>66</v>
      </c>
      <c r="L66" s="4">
        <v>28</v>
      </c>
      <c r="M66" s="4">
        <v>41</v>
      </c>
      <c r="N66" s="7">
        <f t="shared" si="9"/>
        <v>69</v>
      </c>
      <c r="O66" s="5"/>
      <c r="P66" s="4" t="s">
        <v>66</v>
      </c>
      <c r="Q66" s="4">
        <v>75</v>
      </c>
      <c r="R66" s="4">
        <v>58</v>
      </c>
      <c r="S66" s="7">
        <f t="shared" si="10"/>
        <v>133</v>
      </c>
      <c r="U66" s="4" t="s">
        <v>66</v>
      </c>
      <c r="V66" s="4">
        <f t="shared" si="4"/>
        <v>652</v>
      </c>
      <c r="W66" s="4">
        <f t="shared" si="5"/>
        <v>570</v>
      </c>
      <c r="X66" s="7">
        <f t="shared" si="11"/>
        <v>1222</v>
      </c>
    </row>
    <row r="67" spans="1:24" ht="13.5">
      <c r="A67" t="s">
        <v>67</v>
      </c>
      <c r="B67" s="4">
        <v>385</v>
      </c>
      <c r="C67" s="4">
        <v>388</v>
      </c>
      <c r="D67" s="7">
        <f t="shared" si="7"/>
        <v>773</v>
      </c>
      <c r="E67" s="5"/>
      <c r="F67" s="4" t="s">
        <v>67</v>
      </c>
      <c r="G67" s="4">
        <v>129</v>
      </c>
      <c r="H67" s="4">
        <v>123</v>
      </c>
      <c r="I67" s="7">
        <f t="shared" si="8"/>
        <v>252</v>
      </c>
      <c r="J67" s="5"/>
      <c r="K67" s="4" t="s">
        <v>67</v>
      </c>
      <c r="L67" s="4">
        <v>49</v>
      </c>
      <c r="M67" s="4">
        <v>38</v>
      </c>
      <c r="N67" s="7">
        <f t="shared" si="9"/>
        <v>87</v>
      </c>
      <c r="O67" s="5"/>
      <c r="P67" s="4" t="s">
        <v>67</v>
      </c>
      <c r="Q67" s="4">
        <v>64</v>
      </c>
      <c r="R67" s="4">
        <v>44</v>
      </c>
      <c r="S67" s="7">
        <f t="shared" si="10"/>
        <v>108</v>
      </c>
      <c r="U67" s="4" t="s">
        <v>67</v>
      </c>
      <c r="V67" s="4">
        <f t="shared" si="4"/>
        <v>627</v>
      </c>
      <c r="W67" s="4">
        <f t="shared" si="5"/>
        <v>593</v>
      </c>
      <c r="X67" s="7">
        <f t="shared" si="11"/>
        <v>1220</v>
      </c>
    </row>
    <row r="68" spans="1:24" ht="13.5">
      <c r="A68" t="s">
        <v>68</v>
      </c>
      <c r="B68" s="4">
        <v>343</v>
      </c>
      <c r="C68" s="4">
        <v>380</v>
      </c>
      <c r="D68" s="7">
        <f t="shared" si="7"/>
        <v>723</v>
      </c>
      <c r="E68" s="5"/>
      <c r="F68" s="4" t="s">
        <v>68</v>
      </c>
      <c r="G68" s="4">
        <v>127</v>
      </c>
      <c r="H68" s="4">
        <v>133</v>
      </c>
      <c r="I68" s="7">
        <f t="shared" si="8"/>
        <v>260</v>
      </c>
      <c r="J68" s="5"/>
      <c r="K68" s="4" t="s">
        <v>68</v>
      </c>
      <c r="L68" s="4">
        <v>47</v>
      </c>
      <c r="M68" s="4">
        <v>29</v>
      </c>
      <c r="N68" s="7">
        <f t="shared" si="9"/>
        <v>76</v>
      </c>
      <c r="O68" s="5"/>
      <c r="P68" s="4" t="s">
        <v>68</v>
      </c>
      <c r="Q68" s="4">
        <v>71</v>
      </c>
      <c r="R68" s="4">
        <v>68</v>
      </c>
      <c r="S68" s="7">
        <f t="shared" si="10"/>
        <v>139</v>
      </c>
      <c r="U68" s="4" t="s">
        <v>68</v>
      </c>
      <c r="V68" s="4">
        <f t="shared" si="4"/>
        <v>588</v>
      </c>
      <c r="W68" s="4">
        <f t="shared" si="5"/>
        <v>610</v>
      </c>
      <c r="X68" s="7">
        <f t="shared" si="11"/>
        <v>1198</v>
      </c>
    </row>
    <row r="69" spans="1:24" ht="13.5">
      <c r="A69" t="s">
        <v>69</v>
      </c>
      <c r="B69" s="4">
        <v>276</v>
      </c>
      <c r="C69" s="4">
        <v>301</v>
      </c>
      <c r="D69" s="7">
        <f t="shared" si="7"/>
        <v>577</v>
      </c>
      <c r="E69" s="5"/>
      <c r="F69" s="4" t="s">
        <v>69</v>
      </c>
      <c r="G69" s="4">
        <v>101</v>
      </c>
      <c r="H69" s="4">
        <v>107</v>
      </c>
      <c r="I69" s="7">
        <f t="shared" si="8"/>
        <v>208</v>
      </c>
      <c r="J69" s="5"/>
      <c r="K69" s="4" t="s">
        <v>69</v>
      </c>
      <c r="L69" s="4">
        <v>35</v>
      </c>
      <c r="M69" s="4">
        <v>30</v>
      </c>
      <c r="N69" s="7">
        <f t="shared" si="9"/>
        <v>65</v>
      </c>
      <c r="O69" s="5"/>
      <c r="P69" s="4" t="s">
        <v>69</v>
      </c>
      <c r="Q69" s="4">
        <v>47</v>
      </c>
      <c r="R69" s="4">
        <v>54</v>
      </c>
      <c r="S69" s="7">
        <f t="shared" si="10"/>
        <v>101</v>
      </c>
      <c r="U69" s="4" t="s">
        <v>69</v>
      </c>
      <c r="V69" s="4">
        <f t="shared" si="4"/>
        <v>459</v>
      </c>
      <c r="W69" s="4">
        <f t="shared" si="5"/>
        <v>492</v>
      </c>
      <c r="X69" s="7">
        <f t="shared" si="11"/>
        <v>951</v>
      </c>
    </row>
    <row r="70" spans="1:24" ht="13.5">
      <c r="A70" t="s">
        <v>70</v>
      </c>
      <c r="B70" s="4">
        <v>172</v>
      </c>
      <c r="C70" s="4">
        <v>190</v>
      </c>
      <c r="D70" s="7">
        <f t="shared" si="7"/>
        <v>362</v>
      </c>
      <c r="E70" s="5"/>
      <c r="F70" s="4" t="s">
        <v>70</v>
      </c>
      <c r="G70" s="4">
        <v>59</v>
      </c>
      <c r="H70" s="4">
        <v>73</v>
      </c>
      <c r="I70" s="7">
        <f t="shared" si="8"/>
        <v>132</v>
      </c>
      <c r="J70" s="5"/>
      <c r="K70" s="4" t="s">
        <v>70</v>
      </c>
      <c r="L70" s="4">
        <v>17</v>
      </c>
      <c r="M70" s="4">
        <v>20</v>
      </c>
      <c r="N70" s="7">
        <f t="shared" si="9"/>
        <v>37</v>
      </c>
      <c r="O70" s="5"/>
      <c r="P70" s="4" t="s">
        <v>70</v>
      </c>
      <c r="Q70" s="4">
        <v>21</v>
      </c>
      <c r="R70" s="4">
        <v>28</v>
      </c>
      <c r="S70" s="7">
        <f t="shared" si="10"/>
        <v>49</v>
      </c>
      <c r="U70" s="4" t="s">
        <v>70</v>
      </c>
      <c r="V70" s="4">
        <f aca="true" t="shared" si="12" ref="V70:V110">B70+G70+L70+Q70</f>
        <v>269</v>
      </c>
      <c r="W70" s="4">
        <f aca="true" t="shared" si="13" ref="W70:W110">C70+H70+M70+R70</f>
        <v>311</v>
      </c>
      <c r="X70" s="7">
        <f t="shared" si="11"/>
        <v>580</v>
      </c>
    </row>
    <row r="71" spans="1:24" ht="13.5">
      <c r="A71" t="s">
        <v>71</v>
      </c>
      <c r="B71" s="4">
        <v>234</v>
      </c>
      <c r="C71" s="4">
        <v>263</v>
      </c>
      <c r="D71" s="7">
        <f t="shared" si="7"/>
        <v>497</v>
      </c>
      <c r="E71" s="5"/>
      <c r="F71" s="4" t="s">
        <v>71</v>
      </c>
      <c r="G71" s="4">
        <v>102</v>
      </c>
      <c r="H71" s="4">
        <v>103</v>
      </c>
      <c r="I71" s="7">
        <f t="shared" si="8"/>
        <v>205</v>
      </c>
      <c r="J71" s="5"/>
      <c r="K71" s="4" t="s">
        <v>71</v>
      </c>
      <c r="L71" s="4">
        <v>20</v>
      </c>
      <c r="M71" s="4">
        <v>33</v>
      </c>
      <c r="N71" s="7">
        <f t="shared" si="9"/>
        <v>53</v>
      </c>
      <c r="O71" s="5"/>
      <c r="P71" s="4" t="s">
        <v>71</v>
      </c>
      <c r="Q71" s="4">
        <v>47</v>
      </c>
      <c r="R71" s="4">
        <v>41</v>
      </c>
      <c r="S71" s="7">
        <f t="shared" si="10"/>
        <v>88</v>
      </c>
      <c r="U71" s="4" t="s">
        <v>71</v>
      </c>
      <c r="V71" s="4">
        <f t="shared" si="12"/>
        <v>403</v>
      </c>
      <c r="W71" s="4">
        <f t="shared" si="13"/>
        <v>440</v>
      </c>
      <c r="X71" s="7">
        <f t="shared" si="11"/>
        <v>843</v>
      </c>
    </row>
    <row r="72" spans="1:24" ht="13.5">
      <c r="A72" t="s">
        <v>72</v>
      </c>
      <c r="B72" s="4">
        <v>236</v>
      </c>
      <c r="C72" s="4">
        <v>290</v>
      </c>
      <c r="D72" s="7">
        <f t="shared" si="7"/>
        <v>526</v>
      </c>
      <c r="E72" s="5"/>
      <c r="F72" s="4" t="s">
        <v>72</v>
      </c>
      <c r="G72" s="4">
        <v>84</v>
      </c>
      <c r="H72" s="4">
        <v>117</v>
      </c>
      <c r="I72" s="7">
        <f t="shared" si="8"/>
        <v>201</v>
      </c>
      <c r="J72" s="5"/>
      <c r="K72" s="4" t="s">
        <v>72</v>
      </c>
      <c r="L72" s="4">
        <v>18</v>
      </c>
      <c r="M72" s="4">
        <v>20</v>
      </c>
      <c r="N72" s="7">
        <f t="shared" si="9"/>
        <v>38</v>
      </c>
      <c r="O72" s="5"/>
      <c r="P72" s="4" t="s">
        <v>72</v>
      </c>
      <c r="Q72" s="4">
        <v>42</v>
      </c>
      <c r="R72" s="4">
        <v>41</v>
      </c>
      <c r="S72" s="7">
        <f t="shared" si="10"/>
        <v>83</v>
      </c>
      <c r="U72" s="4" t="s">
        <v>72</v>
      </c>
      <c r="V72" s="4">
        <f t="shared" si="12"/>
        <v>380</v>
      </c>
      <c r="W72" s="4">
        <f t="shared" si="13"/>
        <v>468</v>
      </c>
      <c r="X72" s="7">
        <f t="shared" si="11"/>
        <v>848</v>
      </c>
    </row>
    <row r="73" spans="1:24" ht="13.5">
      <c r="A73" t="s">
        <v>73</v>
      </c>
      <c r="B73" s="4">
        <v>232</v>
      </c>
      <c r="C73" s="4">
        <v>295</v>
      </c>
      <c r="D73" s="7">
        <f t="shared" si="7"/>
        <v>527</v>
      </c>
      <c r="E73" s="5"/>
      <c r="F73" s="4" t="s">
        <v>73</v>
      </c>
      <c r="G73" s="4">
        <v>97</v>
      </c>
      <c r="H73" s="4">
        <v>114</v>
      </c>
      <c r="I73" s="7">
        <f t="shared" si="8"/>
        <v>211</v>
      </c>
      <c r="J73" s="5"/>
      <c r="K73" s="4" t="s">
        <v>73</v>
      </c>
      <c r="L73" s="4">
        <v>33</v>
      </c>
      <c r="M73" s="4">
        <v>25</v>
      </c>
      <c r="N73" s="7">
        <f t="shared" si="9"/>
        <v>58</v>
      </c>
      <c r="O73" s="5"/>
      <c r="P73" s="4" t="s">
        <v>73</v>
      </c>
      <c r="Q73" s="4">
        <v>38</v>
      </c>
      <c r="R73" s="4">
        <v>44</v>
      </c>
      <c r="S73" s="7">
        <f t="shared" si="10"/>
        <v>82</v>
      </c>
      <c r="U73" s="4" t="s">
        <v>73</v>
      </c>
      <c r="V73" s="4">
        <f t="shared" si="12"/>
        <v>400</v>
      </c>
      <c r="W73" s="4">
        <f t="shared" si="13"/>
        <v>478</v>
      </c>
      <c r="X73" s="7">
        <f t="shared" si="11"/>
        <v>878</v>
      </c>
    </row>
    <row r="74" spans="1:24" ht="13.5">
      <c r="A74" t="s">
        <v>74</v>
      </c>
      <c r="B74" s="4">
        <v>257</v>
      </c>
      <c r="C74" s="4">
        <v>326</v>
      </c>
      <c r="D74" s="7">
        <f t="shared" si="7"/>
        <v>583</v>
      </c>
      <c r="E74" s="5"/>
      <c r="F74" s="4" t="s">
        <v>74</v>
      </c>
      <c r="G74" s="4">
        <v>95</v>
      </c>
      <c r="H74" s="4">
        <v>117</v>
      </c>
      <c r="I74" s="7">
        <f t="shared" si="8"/>
        <v>212</v>
      </c>
      <c r="J74" s="5"/>
      <c r="K74" s="4" t="s">
        <v>74</v>
      </c>
      <c r="L74" s="4">
        <v>28</v>
      </c>
      <c r="M74" s="4">
        <v>37</v>
      </c>
      <c r="N74" s="7">
        <f t="shared" si="9"/>
        <v>65</v>
      </c>
      <c r="O74" s="5"/>
      <c r="P74" s="4" t="s">
        <v>74</v>
      </c>
      <c r="Q74" s="4">
        <v>45</v>
      </c>
      <c r="R74" s="4">
        <v>54</v>
      </c>
      <c r="S74" s="7">
        <f t="shared" si="10"/>
        <v>99</v>
      </c>
      <c r="U74" s="4" t="s">
        <v>74</v>
      </c>
      <c r="V74" s="4">
        <f t="shared" si="12"/>
        <v>425</v>
      </c>
      <c r="W74" s="4">
        <f t="shared" si="13"/>
        <v>534</v>
      </c>
      <c r="X74" s="7">
        <f t="shared" si="11"/>
        <v>959</v>
      </c>
    </row>
    <row r="75" spans="1:24" ht="13.5">
      <c r="A75" t="s">
        <v>75</v>
      </c>
      <c r="B75" s="4">
        <v>234</v>
      </c>
      <c r="C75" s="4">
        <v>307</v>
      </c>
      <c r="D75" s="7">
        <f t="shared" si="7"/>
        <v>541</v>
      </c>
      <c r="E75" s="5"/>
      <c r="F75" s="4" t="s">
        <v>75</v>
      </c>
      <c r="G75" s="4">
        <v>87</v>
      </c>
      <c r="H75" s="4">
        <v>114</v>
      </c>
      <c r="I75" s="7">
        <f t="shared" si="8"/>
        <v>201</v>
      </c>
      <c r="J75" s="5"/>
      <c r="K75" s="4" t="s">
        <v>75</v>
      </c>
      <c r="L75" s="4">
        <v>25</v>
      </c>
      <c r="M75" s="4">
        <v>46</v>
      </c>
      <c r="N75" s="7">
        <f t="shared" si="9"/>
        <v>71</v>
      </c>
      <c r="O75" s="5"/>
      <c r="P75" s="4" t="s">
        <v>75</v>
      </c>
      <c r="Q75" s="4">
        <v>49</v>
      </c>
      <c r="R75" s="4">
        <v>60</v>
      </c>
      <c r="S75" s="7">
        <f t="shared" si="10"/>
        <v>109</v>
      </c>
      <c r="U75" s="4" t="s">
        <v>75</v>
      </c>
      <c r="V75" s="4">
        <f t="shared" si="12"/>
        <v>395</v>
      </c>
      <c r="W75" s="4">
        <f t="shared" si="13"/>
        <v>527</v>
      </c>
      <c r="X75" s="7">
        <f t="shared" si="11"/>
        <v>922</v>
      </c>
    </row>
    <row r="76" spans="1:24" ht="13.5">
      <c r="A76" t="s">
        <v>76</v>
      </c>
      <c r="B76" s="4">
        <v>240</v>
      </c>
      <c r="C76" s="4">
        <v>275</v>
      </c>
      <c r="D76" s="7">
        <f t="shared" si="7"/>
        <v>515</v>
      </c>
      <c r="E76" s="5"/>
      <c r="F76" s="4" t="s">
        <v>76</v>
      </c>
      <c r="G76" s="4">
        <v>101</v>
      </c>
      <c r="H76" s="4">
        <v>103</v>
      </c>
      <c r="I76" s="7">
        <f t="shared" si="8"/>
        <v>204</v>
      </c>
      <c r="J76" s="5"/>
      <c r="K76" s="4" t="s">
        <v>76</v>
      </c>
      <c r="L76" s="4">
        <v>29</v>
      </c>
      <c r="M76" s="4">
        <v>34</v>
      </c>
      <c r="N76" s="7">
        <f t="shared" si="9"/>
        <v>63</v>
      </c>
      <c r="O76" s="5"/>
      <c r="P76" s="4" t="s">
        <v>76</v>
      </c>
      <c r="Q76" s="4">
        <v>36</v>
      </c>
      <c r="R76" s="4">
        <v>35</v>
      </c>
      <c r="S76" s="7">
        <f t="shared" si="10"/>
        <v>71</v>
      </c>
      <c r="U76" s="4" t="s">
        <v>76</v>
      </c>
      <c r="V76" s="4">
        <f t="shared" si="12"/>
        <v>406</v>
      </c>
      <c r="W76" s="4">
        <f t="shared" si="13"/>
        <v>447</v>
      </c>
      <c r="X76" s="7">
        <f t="shared" si="11"/>
        <v>853</v>
      </c>
    </row>
    <row r="77" spans="1:24" ht="13.5">
      <c r="A77" t="s">
        <v>77</v>
      </c>
      <c r="B77" s="4">
        <v>223</v>
      </c>
      <c r="C77" s="4">
        <v>279</v>
      </c>
      <c r="D77" s="7">
        <f t="shared" si="7"/>
        <v>502</v>
      </c>
      <c r="E77" s="5"/>
      <c r="F77" s="4" t="s">
        <v>77</v>
      </c>
      <c r="G77" s="4">
        <v>72</v>
      </c>
      <c r="H77" s="4">
        <v>100</v>
      </c>
      <c r="I77" s="7">
        <f t="shared" si="8"/>
        <v>172</v>
      </c>
      <c r="J77" s="5"/>
      <c r="K77" s="4" t="s">
        <v>77</v>
      </c>
      <c r="L77" s="4">
        <v>25</v>
      </c>
      <c r="M77" s="4">
        <v>42</v>
      </c>
      <c r="N77" s="7">
        <f t="shared" si="9"/>
        <v>67</v>
      </c>
      <c r="O77" s="5"/>
      <c r="P77" s="4" t="s">
        <v>77</v>
      </c>
      <c r="Q77" s="4">
        <v>32</v>
      </c>
      <c r="R77" s="4">
        <v>42</v>
      </c>
      <c r="S77" s="7">
        <f t="shared" si="10"/>
        <v>74</v>
      </c>
      <c r="U77" s="4" t="s">
        <v>77</v>
      </c>
      <c r="V77" s="4">
        <f t="shared" si="12"/>
        <v>352</v>
      </c>
      <c r="W77" s="4">
        <f t="shared" si="13"/>
        <v>463</v>
      </c>
      <c r="X77" s="7">
        <f t="shared" si="11"/>
        <v>815</v>
      </c>
    </row>
    <row r="78" spans="1:24" ht="13.5">
      <c r="A78" t="s">
        <v>78</v>
      </c>
      <c r="B78" s="4">
        <v>243</v>
      </c>
      <c r="C78" s="4">
        <v>312</v>
      </c>
      <c r="D78" s="7">
        <f t="shared" si="7"/>
        <v>555</v>
      </c>
      <c r="E78" s="5"/>
      <c r="F78" s="4" t="s">
        <v>78</v>
      </c>
      <c r="G78" s="4">
        <v>99</v>
      </c>
      <c r="H78" s="4">
        <v>113</v>
      </c>
      <c r="I78" s="7">
        <f t="shared" si="8"/>
        <v>212</v>
      </c>
      <c r="J78" s="5"/>
      <c r="K78" s="4" t="s">
        <v>78</v>
      </c>
      <c r="L78" s="4">
        <v>30</v>
      </c>
      <c r="M78" s="4">
        <v>44</v>
      </c>
      <c r="N78" s="7">
        <f t="shared" si="9"/>
        <v>74</v>
      </c>
      <c r="O78" s="5"/>
      <c r="P78" s="4" t="s">
        <v>78</v>
      </c>
      <c r="Q78" s="4">
        <v>31</v>
      </c>
      <c r="R78" s="4">
        <v>40</v>
      </c>
      <c r="S78" s="7">
        <f t="shared" si="10"/>
        <v>71</v>
      </c>
      <c r="U78" s="4" t="s">
        <v>78</v>
      </c>
      <c r="V78" s="4">
        <f t="shared" si="12"/>
        <v>403</v>
      </c>
      <c r="W78" s="4">
        <f t="shared" si="13"/>
        <v>509</v>
      </c>
      <c r="X78" s="7">
        <f t="shared" si="11"/>
        <v>912</v>
      </c>
    </row>
    <row r="79" spans="1:24" ht="13.5">
      <c r="A79" t="s">
        <v>79</v>
      </c>
      <c r="B79" s="4">
        <v>236</v>
      </c>
      <c r="C79" s="4">
        <v>300</v>
      </c>
      <c r="D79" s="7">
        <f t="shared" si="7"/>
        <v>536</v>
      </c>
      <c r="E79" s="5"/>
      <c r="F79" s="4" t="s">
        <v>79</v>
      </c>
      <c r="G79" s="4">
        <v>93</v>
      </c>
      <c r="H79" s="4">
        <v>104</v>
      </c>
      <c r="I79" s="7">
        <f t="shared" si="8"/>
        <v>197</v>
      </c>
      <c r="J79" s="5"/>
      <c r="K79" s="4" t="s">
        <v>79</v>
      </c>
      <c r="L79" s="4">
        <v>39</v>
      </c>
      <c r="M79" s="4">
        <v>37</v>
      </c>
      <c r="N79" s="7">
        <f t="shared" si="9"/>
        <v>76</v>
      </c>
      <c r="O79" s="5"/>
      <c r="P79" s="4" t="s">
        <v>79</v>
      </c>
      <c r="Q79" s="4">
        <v>43</v>
      </c>
      <c r="R79" s="4">
        <v>49</v>
      </c>
      <c r="S79" s="7">
        <f t="shared" si="10"/>
        <v>92</v>
      </c>
      <c r="U79" s="4" t="s">
        <v>79</v>
      </c>
      <c r="V79" s="4">
        <f t="shared" si="12"/>
        <v>411</v>
      </c>
      <c r="W79" s="4">
        <f t="shared" si="13"/>
        <v>490</v>
      </c>
      <c r="X79" s="7">
        <f t="shared" si="11"/>
        <v>901</v>
      </c>
    </row>
    <row r="80" spans="1:24" ht="13.5">
      <c r="A80" t="s">
        <v>80</v>
      </c>
      <c r="B80" s="4">
        <v>227</v>
      </c>
      <c r="C80" s="4">
        <v>296</v>
      </c>
      <c r="D80" s="7">
        <f t="shared" si="7"/>
        <v>523</v>
      </c>
      <c r="E80" s="5"/>
      <c r="F80" s="4" t="s">
        <v>80</v>
      </c>
      <c r="G80" s="4">
        <v>78</v>
      </c>
      <c r="H80" s="4">
        <v>102</v>
      </c>
      <c r="I80" s="7">
        <f t="shared" si="8"/>
        <v>180</v>
      </c>
      <c r="J80" s="5"/>
      <c r="K80" s="4" t="s">
        <v>80</v>
      </c>
      <c r="L80" s="4">
        <v>30</v>
      </c>
      <c r="M80" s="4">
        <v>47</v>
      </c>
      <c r="N80" s="7">
        <f t="shared" si="9"/>
        <v>77</v>
      </c>
      <c r="O80" s="5"/>
      <c r="P80" s="4" t="s">
        <v>80</v>
      </c>
      <c r="Q80" s="4">
        <v>50</v>
      </c>
      <c r="R80" s="4">
        <v>49</v>
      </c>
      <c r="S80" s="7">
        <f t="shared" si="10"/>
        <v>99</v>
      </c>
      <c r="U80" s="4" t="s">
        <v>80</v>
      </c>
      <c r="V80" s="4">
        <f t="shared" si="12"/>
        <v>385</v>
      </c>
      <c r="W80" s="4">
        <f t="shared" si="13"/>
        <v>494</v>
      </c>
      <c r="X80" s="7">
        <f t="shared" si="11"/>
        <v>879</v>
      </c>
    </row>
    <row r="81" spans="1:24" ht="13.5">
      <c r="A81" t="s">
        <v>81</v>
      </c>
      <c r="B81" s="4">
        <v>224</v>
      </c>
      <c r="C81" s="4">
        <v>325</v>
      </c>
      <c r="D81" s="7">
        <f t="shared" si="7"/>
        <v>549</v>
      </c>
      <c r="E81" s="5"/>
      <c r="F81" s="4" t="s">
        <v>81</v>
      </c>
      <c r="G81" s="4">
        <v>80</v>
      </c>
      <c r="H81" s="4">
        <v>98</v>
      </c>
      <c r="I81" s="7">
        <f t="shared" si="8"/>
        <v>178</v>
      </c>
      <c r="J81" s="5"/>
      <c r="K81" s="4" t="s">
        <v>81</v>
      </c>
      <c r="L81" s="4">
        <v>38</v>
      </c>
      <c r="M81" s="4">
        <v>43</v>
      </c>
      <c r="N81" s="7">
        <f t="shared" si="9"/>
        <v>81</v>
      </c>
      <c r="O81" s="5"/>
      <c r="P81" s="4" t="s">
        <v>81</v>
      </c>
      <c r="Q81" s="4">
        <v>36</v>
      </c>
      <c r="R81" s="4">
        <v>41</v>
      </c>
      <c r="S81" s="7">
        <f t="shared" si="10"/>
        <v>77</v>
      </c>
      <c r="U81" s="4" t="s">
        <v>81</v>
      </c>
      <c r="V81" s="4">
        <f t="shared" si="12"/>
        <v>378</v>
      </c>
      <c r="W81" s="4">
        <f t="shared" si="13"/>
        <v>507</v>
      </c>
      <c r="X81" s="7">
        <f t="shared" si="11"/>
        <v>885</v>
      </c>
    </row>
    <row r="82" spans="1:24" ht="13.5">
      <c r="A82" t="s">
        <v>82</v>
      </c>
      <c r="B82" s="4">
        <v>200</v>
      </c>
      <c r="C82" s="4">
        <v>291</v>
      </c>
      <c r="D82" s="7">
        <f t="shared" si="7"/>
        <v>491</v>
      </c>
      <c r="E82" s="5"/>
      <c r="F82" s="4" t="s">
        <v>82</v>
      </c>
      <c r="G82" s="4">
        <v>65</v>
      </c>
      <c r="H82" s="4">
        <v>87</v>
      </c>
      <c r="I82" s="7">
        <f t="shared" si="8"/>
        <v>152</v>
      </c>
      <c r="J82" s="5"/>
      <c r="K82" s="4" t="s">
        <v>82</v>
      </c>
      <c r="L82" s="4">
        <v>34</v>
      </c>
      <c r="M82" s="4">
        <v>42</v>
      </c>
      <c r="N82" s="7">
        <f t="shared" si="9"/>
        <v>76</v>
      </c>
      <c r="O82" s="5"/>
      <c r="P82" s="4" t="s">
        <v>82</v>
      </c>
      <c r="Q82" s="4">
        <v>35</v>
      </c>
      <c r="R82" s="4">
        <v>49</v>
      </c>
      <c r="S82" s="7">
        <f t="shared" si="10"/>
        <v>84</v>
      </c>
      <c r="U82" s="4" t="s">
        <v>82</v>
      </c>
      <c r="V82" s="4">
        <f t="shared" si="12"/>
        <v>334</v>
      </c>
      <c r="W82" s="4">
        <f t="shared" si="13"/>
        <v>469</v>
      </c>
      <c r="X82" s="7">
        <f t="shared" si="11"/>
        <v>803</v>
      </c>
    </row>
    <row r="83" spans="1:24" ht="13.5">
      <c r="A83" t="s">
        <v>83</v>
      </c>
      <c r="B83" s="4">
        <v>189</v>
      </c>
      <c r="C83" s="4">
        <v>259</v>
      </c>
      <c r="D83" s="7">
        <f t="shared" si="7"/>
        <v>448</v>
      </c>
      <c r="E83" s="5"/>
      <c r="F83" s="4" t="s">
        <v>83</v>
      </c>
      <c r="G83" s="4">
        <v>74</v>
      </c>
      <c r="H83" s="4">
        <v>92</v>
      </c>
      <c r="I83" s="7">
        <f t="shared" si="8"/>
        <v>166</v>
      </c>
      <c r="J83" s="5"/>
      <c r="K83" s="4" t="s">
        <v>83</v>
      </c>
      <c r="L83" s="4">
        <v>31</v>
      </c>
      <c r="M83" s="4">
        <v>49</v>
      </c>
      <c r="N83" s="7">
        <f t="shared" si="9"/>
        <v>80</v>
      </c>
      <c r="O83" s="5"/>
      <c r="P83" s="4" t="s">
        <v>83</v>
      </c>
      <c r="Q83" s="4">
        <v>42</v>
      </c>
      <c r="R83" s="4">
        <v>55</v>
      </c>
      <c r="S83" s="7">
        <f t="shared" si="10"/>
        <v>97</v>
      </c>
      <c r="U83" s="4" t="s">
        <v>83</v>
      </c>
      <c r="V83" s="4">
        <f t="shared" si="12"/>
        <v>336</v>
      </c>
      <c r="W83" s="4">
        <f t="shared" si="13"/>
        <v>455</v>
      </c>
      <c r="X83" s="7">
        <f t="shared" si="11"/>
        <v>791</v>
      </c>
    </row>
    <row r="84" spans="1:24" ht="13.5">
      <c r="A84" t="s">
        <v>84</v>
      </c>
      <c r="B84" s="4">
        <v>182</v>
      </c>
      <c r="C84" s="4">
        <v>298</v>
      </c>
      <c r="D84" s="7">
        <f t="shared" si="7"/>
        <v>480</v>
      </c>
      <c r="E84" s="5"/>
      <c r="F84" s="4" t="s">
        <v>84</v>
      </c>
      <c r="G84" s="4">
        <v>69</v>
      </c>
      <c r="H84" s="4">
        <v>87</v>
      </c>
      <c r="I84" s="7">
        <f t="shared" si="8"/>
        <v>156</v>
      </c>
      <c r="J84" s="5"/>
      <c r="K84" s="4" t="s">
        <v>84</v>
      </c>
      <c r="L84" s="4">
        <v>25</v>
      </c>
      <c r="M84" s="4">
        <v>45</v>
      </c>
      <c r="N84" s="7">
        <f t="shared" si="9"/>
        <v>70</v>
      </c>
      <c r="O84" s="5"/>
      <c r="P84" s="4" t="s">
        <v>84</v>
      </c>
      <c r="Q84" s="4">
        <v>37</v>
      </c>
      <c r="R84" s="4">
        <v>49</v>
      </c>
      <c r="S84" s="7">
        <f t="shared" si="10"/>
        <v>86</v>
      </c>
      <c r="U84" s="4" t="s">
        <v>84</v>
      </c>
      <c r="V84" s="4">
        <f t="shared" si="12"/>
        <v>313</v>
      </c>
      <c r="W84" s="4">
        <f t="shared" si="13"/>
        <v>479</v>
      </c>
      <c r="X84" s="7">
        <f t="shared" si="11"/>
        <v>792</v>
      </c>
    </row>
    <row r="85" spans="1:24" ht="13.5">
      <c r="A85" s="2" t="s">
        <v>85</v>
      </c>
      <c r="B85" s="6">
        <v>180</v>
      </c>
      <c r="C85" s="6">
        <v>269</v>
      </c>
      <c r="D85" s="8">
        <f t="shared" si="7"/>
        <v>449</v>
      </c>
      <c r="E85" s="5"/>
      <c r="F85" s="6" t="s">
        <v>85</v>
      </c>
      <c r="G85" s="6">
        <v>77</v>
      </c>
      <c r="H85" s="6">
        <v>88</v>
      </c>
      <c r="I85" s="8">
        <f t="shared" si="8"/>
        <v>165</v>
      </c>
      <c r="J85" s="5"/>
      <c r="K85" s="6" t="s">
        <v>85</v>
      </c>
      <c r="L85" s="6">
        <v>31</v>
      </c>
      <c r="M85" s="6">
        <v>46</v>
      </c>
      <c r="N85" s="8">
        <f t="shared" si="9"/>
        <v>77</v>
      </c>
      <c r="O85" s="5"/>
      <c r="P85" s="6" t="s">
        <v>85</v>
      </c>
      <c r="Q85" s="6">
        <v>38</v>
      </c>
      <c r="R85" s="6">
        <v>53</v>
      </c>
      <c r="S85" s="8">
        <f t="shared" si="10"/>
        <v>91</v>
      </c>
      <c r="U85" s="6" t="s">
        <v>85</v>
      </c>
      <c r="V85" s="6">
        <f t="shared" si="12"/>
        <v>326</v>
      </c>
      <c r="W85" s="6">
        <f t="shared" si="13"/>
        <v>456</v>
      </c>
      <c r="X85" s="8">
        <f t="shared" si="11"/>
        <v>782</v>
      </c>
    </row>
    <row r="86" spans="1:24" ht="13.5">
      <c r="A86" t="s">
        <v>86</v>
      </c>
      <c r="B86" s="4">
        <v>178</v>
      </c>
      <c r="C86" s="4">
        <v>253</v>
      </c>
      <c r="D86" s="7">
        <f t="shared" si="7"/>
        <v>431</v>
      </c>
      <c r="E86" s="5"/>
      <c r="F86" s="4" t="s">
        <v>86</v>
      </c>
      <c r="G86" s="4">
        <v>48</v>
      </c>
      <c r="H86" s="4">
        <v>78</v>
      </c>
      <c r="I86" s="7">
        <f t="shared" si="8"/>
        <v>126</v>
      </c>
      <c r="J86" s="5"/>
      <c r="K86" s="4" t="s">
        <v>86</v>
      </c>
      <c r="L86" s="4">
        <v>31</v>
      </c>
      <c r="M86" s="4">
        <v>40</v>
      </c>
      <c r="N86" s="7">
        <f t="shared" si="9"/>
        <v>71</v>
      </c>
      <c r="O86" s="5"/>
      <c r="P86" s="4" t="s">
        <v>86</v>
      </c>
      <c r="Q86" s="4">
        <v>17</v>
      </c>
      <c r="R86" s="4">
        <v>37</v>
      </c>
      <c r="S86" s="7">
        <f t="shared" si="10"/>
        <v>54</v>
      </c>
      <c r="U86" s="4" t="s">
        <v>86</v>
      </c>
      <c r="V86" s="4">
        <f t="shared" si="12"/>
        <v>274</v>
      </c>
      <c r="W86" s="4">
        <f t="shared" si="13"/>
        <v>408</v>
      </c>
      <c r="X86" s="7">
        <f t="shared" si="11"/>
        <v>682</v>
      </c>
    </row>
    <row r="87" spans="1:24" ht="13.5">
      <c r="A87" t="s">
        <v>87</v>
      </c>
      <c r="B87" s="4">
        <v>160</v>
      </c>
      <c r="C87" s="4">
        <v>231</v>
      </c>
      <c r="D87" s="7">
        <f t="shared" si="7"/>
        <v>391</v>
      </c>
      <c r="E87" s="5"/>
      <c r="F87" s="4" t="s">
        <v>87</v>
      </c>
      <c r="G87" s="4">
        <v>48</v>
      </c>
      <c r="H87" s="4">
        <v>82</v>
      </c>
      <c r="I87" s="7">
        <f t="shared" si="8"/>
        <v>130</v>
      </c>
      <c r="J87" s="5"/>
      <c r="K87" s="4" t="s">
        <v>87</v>
      </c>
      <c r="L87" s="4">
        <v>29</v>
      </c>
      <c r="M87" s="4">
        <v>28</v>
      </c>
      <c r="N87" s="7">
        <f t="shared" si="9"/>
        <v>57</v>
      </c>
      <c r="O87" s="5"/>
      <c r="P87" s="4" t="s">
        <v>87</v>
      </c>
      <c r="Q87" s="4">
        <v>24</v>
      </c>
      <c r="R87" s="4">
        <v>62</v>
      </c>
      <c r="S87" s="7">
        <f t="shared" si="10"/>
        <v>86</v>
      </c>
      <c r="U87" s="4" t="s">
        <v>87</v>
      </c>
      <c r="V87" s="4">
        <f t="shared" si="12"/>
        <v>261</v>
      </c>
      <c r="W87" s="4">
        <f t="shared" si="13"/>
        <v>403</v>
      </c>
      <c r="X87" s="7">
        <f t="shared" si="11"/>
        <v>664</v>
      </c>
    </row>
    <row r="88" spans="1:24" ht="13.5">
      <c r="A88" t="s">
        <v>88</v>
      </c>
      <c r="B88" s="4">
        <v>128</v>
      </c>
      <c r="C88" s="4">
        <v>223</v>
      </c>
      <c r="D88" s="7">
        <f t="shared" si="7"/>
        <v>351</v>
      </c>
      <c r="E88" s="5"/>
      <c r="F88" s="4" t="s">
        <v>88</v>
      </c>
      <c r="G88" s="4">
        <v>46</v>
      </c>
      <c r="H88" s="4">
        <v>88</v>
      </c>
      <c r="I88" s="7">
        <f t="shared" si="8"/>
        <v>134</v>
      </c>
      <c r="J88" s="5"/>
      <c r="K88" s="4" t="s">
        <v>88</v>
      </c>
      <c r="L88" s="4">
        <v>21</v>
      </c>
      <c r="M88" s="4">
        <v>32</v>
      </c>
      <c r="N88" s="7">
        <f t="shared" si="9"/>
        <v>53</v>
      </c>
      <c r="O88" s="5"/>
      <c r="P88" s="4" t="s">
        <v>88</v>
      </c>
      <c r="Q88" s="4">
        <v>32</v>
      </c>
      <c r="R88" s="4">
        <v>36</v>
      </c>
      <c r="S88" s="7">
        <f t="shared" si="10"/>
        <v>68</v>
      </c>
      <c r="U88" s="4" t="s">
        <v>88</v>
      </c>
      <c r="V88" s="4">
        <f t="shared" si="12"/>
        <v>227</v>
      </c>
      <c r="W88" s="4">
        <f t="shared" si="13"/>
        <v>379</v>
      </c>
      <c r="X88" s="7">
        <f t="shared" si="11"/>
        <v>606</v>
      </c>
    </row>
    <row r="89" spans="1:24" ht="13.5">
      <c r="A89" t="s">
        <v>89</v>
      </c>
      <c r="B89" s="4">
        <v>115</v>
      </c>
      <c r="C89" s="4">
        <v>238</v>
      </c>
      <c r="D89" s="7">
        <f t="shared" si="7"/>
        <v>353</v>
      </c>
      <c r="E89" s="5"/>
      <c r="F89" s="4" t="s">
        <v>89</v>
      </c>
      <c r="G89" s="4">
        <v>42</v>
      </c>
      <c r="H89" s="4">
        <v>67</v>
      </c>
      <c r="I89" s="7">
        <f t="shared" si="8"/>
        <v>109</v>
      </c>
      <c r="J89" s="5"/>
      <c r="K89" s="4" t="s">
        <v>89</v>
      </c>
      <c r="L89" s="4">
        <v>17</v>
      </c>
      <c r="M89" s="4">
        <v>41</v>
      </c>
      <c r="N89" s="7">
        <f t="shared" si="9"/>
        <v>58</v>
      </c>
      <c r="O89" s="5"/>
      <c r="P89" s="4" t="s">
        <v>89</v>
      </c>
      <c r="Q89" s="4">
        <v>25</v>
      </c>
      <c r="R89" s="4">
        <v>41</v>
      </c>
      <c r="S89" s="7">
        <f t="shared" si="10"/>
        <v>66</v>
      </c>
      <c r="U89" s="4" t="s">
        <v>89</v>
      </c>
      <c r="V89" s="4">
        <f t="shared" si="12"/>
        <v>199</v>
      </c>
      <c r="W89" s="4">
        <f t="shared" si="13"/>
        <v>387</v>
      </c>
      <c r="X89" s="7">
        <f t="shared" si="11"/>
        <v>586</v>
      </c>
    </row>
    <row r="90" spans="1:24" ht="13.5">
      <c r="A90" t="s">
        <v>90</v>
      </c>
      <c r="B90" s="4">
        <v>108</v>
      </c>
      <c r="C90" s="4">
        <v>216</v>
      </c>
      <c r="D90" s="7">
        <f t="shared" si="7"/>
        <v>324</v>
      </c>
      <c r="E90" s="5"/>
      <c r="F90" s="4" t="s">
        <v>90</v>
      </c>
      <c r="G90" s="4">
        <v>40</v>
      </c>
      <c r="H90" s="4">
        <v>74</v>
      </c>
      <c r="I90" s="7">
        <f t="shared" si="8"/>
        <v>114</v>
      </c>
      <c r="J90" s="5"/>
      <c r="K90" s="4" t="s">
        <v>90</v>
      </c>
      <c r="L90" s="4">
        <v>17</v>
      </c>
      <c r="M90" s="4">
        <v>30</v>
      </c>
      <c r="N90" s="7">
        <f t="shared" si="9"/>
        <v>47</v>
      </c>
      <c r="O90" s="5"/>
      <c r="P90" s="4" t="s">
        <v>90</v>
      </c>
      <c r="Q90" s="4">
        <v>22</v>
      </c>
      <c r="R90" s="4">
        <v>43</v>
      </c>
      <c r="S90" s="7">
        <f t="shared" si="10"/>
        <v>65</v>
      </c>
      <c r="U90" s="4" t="s">
        <v>90</v>
      </c>
      <c r="V90" s="4">
        <f t="shared" si="12"/>
        <v>187</v>
      </c>
      <c r="W90" s="4">
        <f t="shared" si="13"/>
        <v>363</v>
      </c>
      <c r="X90" s="7">
        <f t="shared" si="11"/>
        <v>550</v>
      </c>
    </row>
    <row r="91" spans="1:24" ht="13.5">
      <c r="A91" t="s">
        <v>91</v>
      </c>
      <c r="B91" s="4">
        <v>88</v>
      </c>
      <c r="C91" s="4">
        <v>186</v>
      </c>
      <c r="D91" s="7">
        <f t="shared" si="7"/>
        <v>274</v>
      </c>
      <c r="E91" s="5"/>
      <c r="F91" s="4" t="s">
        <v>91</v>
      </c>
      <c r="G91" s="4">
        <v>26</v>
      </c>
      <c r="H91" s="4">
        <v>69</v>
      </c>
      <c r="I91" s="7">
        <f t="shared" si="8"/>
        <v>95</v>
      </c>
      <c r="J91" s="5"/>
      <c r="K91" s="4" t="s">
        <v>91</v>
      </c>
      <c r="L91" s="4">
        <v>10</v>
      </c>
      <c r="M91" s="4">
        <v>34</v>
      </c>
      <c r="N91" s="7">
        <f t="shared" si="9"/>
        <v>44</v>
      </c>
      <c r="O91" s="5"/>
      <c r="P91" s="4" t="s">
        <v>91</v>
      </c>
      <c r="Q91" s="4">
        <v>26</v>
      </c>
      <c r="R91" s="4">
        <v>36</v>
      </c>
      <c r="S91" s="7">
        <f t="shared" si="10"/>
        <v>62</v>
      </c>
      <c r="U91" s="4" t="s">
        <v>91</v>
      </c>
      <c r="V91" s="4">
        <f t="shared" si="12"/>
        <v>150</v>
      </c>
      <c r="W91" s="4">
        <f t="shared" si="13"/>
        <v>325</v>
      </c>
      <c r="X91" s="7">
        <f t="shared" si="11"/>
        <v>475</v>
      </c>
    </row>
    <row r="92" spans="1:24" ht="13.5">
      <c r="A92" t="s">
        <v>92</v>
      </c>
      <c r="B92" s="4">
        <v>65</v>
      </c>
      <c r="C92" s="4">
        <v>175</v>
      </c>
      <c r="D92" s="7">
        <f t="shared" si="7"/>
        <v>240</v>
      </c>
      <c r="E92" s="5"/>
      <c r="F92" s="4" t="s">
        <v>92</v>
      </c>
      <c r="G92" s="4">
        <v>26</v>
      </c>
      <c r="H92" s="4">
        <v>54</v>
      </c>
      <c r="I92" s="7">
        <f t="shared" si="8"/>
        <v>80</v>
      </c>
      <c r="J92" s="5"/>
      <c r="K92" s="4" t="s">
        <v>92</v>
      </c>
      <c r="L92" s="4">
        <v>18</v>
      </c>
      <c r="M92" s="4">
        <v>30</v>
      </c>
      <c r="N92" s="7">
        <f t="shared" si="9"/>
        <v>48</v>
      </c>
      <c r="O92" s="5"/>
      <c r="P92" s="4" t="s">
        <v>92</v>
      </c>
      <c r="Q92" s="4">
        <v>14</v>
      </c>
      <c r="R92" s="4">
        <v>25</v>
      </c>
      <c r="S92" s="7">
        <f t="shared" si="10"/>
        <v>39</v>
      </c>
      <c r="U92" s="4" t="s">
        <v>92</v>
      </c>
      <c r="V92" s="4">
        <f t="shared" si="12"/>
        <v>123</v>
      </c>
      <c r="W92" s="4">
        <f t="shared" si="13"/>
        <v>284</v>
      </c>
      <c r="X92" s="7">
        <f t="shared" si="11"/>
        <v>407</v>
      </c>
    </row>
    <row r="93" spans="1:24" ht="13.5">
      <c r="A93" t="s">
        <v>93</v>
      </c>
      <c r="B93" s="4">
        <v>60</v>
      </c>
      <c r="C93" s="4">
        <v>172</v>
      </c>
      <c r="D93" s="7">
        <f t="shared" si="7"/>
        <v>232</v>
      </c>
      <c r="E93" s="5"/>
      <c r="F93" s="4" t="s">
        <v>93</v>
      </c>
      <c r="G93" s="4">
        <v>20</v>
      </c>
      <c r="H93" s="4">
        <v>51</v>
      </c>
      <c r="I93" s="7">
        <f t="shared" si="8"/>
        <v>71</v>
      </c>
      <c r="J93" s="5"/>
      <c r="K93" s="4" t="s">
        <v>93</v>
      </c>
      <c r="L93" s="4">
        <v>5</v>
      </c>
      <c r="M93" s="4">
        <v>20</v>
      </c>
      <c r="N93" s="7">
        <f t="shared" si="9"/>
        <v>25</v>
      </c>
      <c r="O93" s="5"/>
      <c r="P93" s="4" t="s">
        <v>93</v>
      </c>
      <c r="Q93" s="4">
        <v>11</v>
      </c>
      <c r="R93" s="4">
        <v>26</v>
      </c>
      <c r="S93" s="7">
        <f t="shared" si="10"/>
        <v>37</v>
      </c>
      <c r="U93" s="4" t="s">
        <v>93</v>
      </c>
      <c r="V93" s="4">
        <f t="shared" si="12"/>
        <v>96</v>
      </c>
      <c r="W93" s="4">
        <f t="shared" si="13"/>
        <v>269</v>
      </c>
      <c r="X93" s="7">
        <f t="shared" si="11"/>
        <v>365</v>
      </c>
    </row>
    <row r="94" spans="1:24" ht="13.5">
      <c r="A94" t="s">
        <v>94</v>
      </c>
      <c r="B94" s="4">
        <v>41</v>
      </c>
      <c r="C94" s="4">
        <v>145</v>
      </c>
      <c r="D94" s="7">
        <f t="shared" si="7"/>
        <v>186</v>
      </c>
      <c r="E94" s="5"/>
      <c r="F94" s="4" t="s">
        <v>94</v>
      </c>
      <c r="G94" s="4">
        <v>13</v>
      </c>
      <c r="H94" s="4">
        <v>35</v>
      </c>
      <c r="I94" s="7">
        <f t="shared" si="8"/>
        <v>48</v>
      </c>
      <c r="J94" s="5"/>
      <c r="K94" s="4" t="s">
        <v>94</v>
      </c>
      <c r="L94" s="4">
        <v>6</v>
      </c>
      <c r="M94" s="4">
        <v>19</v>
      </c>
      <c r="N94" s="7">
        <f t="shared" si="9"/>
        <v>25</v>
      </c>
      <c r="O94" s="5"/>
      <c r="P94" s="4" t="s">
        <v>94</v>
      </c>
      <c r="Q94" s="4">
        <v>9</v>
      </c>
      <c r="R94" s="4">
        <v>20</v>
      </c>
      <c r="S94" s="7">
        <f t="shared" si="10"/>
        <v>29</v>
      </c>
      <c r="U94" s="4" t="s">
        <v>94</v>
      </c>
      <c r="V94" s="4">
        <f t="shared" si="12"/>
        <v>69</v>
      </c>
      <c r="W94" s="4">
        <f t="shared" si="13"/>
        <v>219</v>
      </c>
      <c r="X94" s="7">
        <f t="shared" si="11"/>
        <v>288</v>
      </c>
    </row>
    <row r="95" spans="1:24" ht="13.5">
      <c r="A95" t="s">
        <v>95</v>
      </c>
      <c r="B95" s="4">
        <v>40</v>
      </c>
      <c r="C95" s="4">
        <v>118</v>
      </c>
      <c r="D95" s="7">
        <f t="shared" si="7"/>
        <v>158</v>
      </c>
      <c r="E95" s="5"/>
      <c r="F95" s="4" t="s">
        <v>95</v>
      </c>
      <c r="G95" s="4">
        <v>15</v>
      </c>
      <c r="H95" s="4">
        <v>38</v>
      </c>
      <c r="I95" s="7">
        <f t="shared" si="8"/>
        <v>53</v>
      </c>
      <c r="J95" s="5"/>
      <c r="K95" s="4" t="s">
        <v>95</v>
      </c>
      <c r="L95" s="4">
        <v>8</v>
      </c>
      <c r="M95" s="4">
        <v>18</v>
      </c>
      <c r="N95" s="7">
        <f t="shared" si="9"/>
        <v>26</v>
      </c>
      <c r="O95" s="5"/>
      <c r="P95" s="4" t="s">
        <v>95</v>
      </c>
      <c r="Q95" s="4">
        <v>4</v>
      </c>
      <c r="R95" s="4">
        <v>19</v>
      </c>
      <c r="S95" s="7">
        <f t="shared" si="10"/>
        <v>23</v>
      </c>
      <c r="U95" s="4" t="s">
        <v>95</v>
      </c>
      <c r="V95" s="4">
        <f t="shared" si="12"/>
        <v>67</v>
      </c>
      <c r="W95" s="4">
        <f t="shared" si="13"/>
        <v>193</v>
      </c>
      <c r="X95" s="7">
        <f t="shared" si="11"/>
        <v>260</v>
      </c>
    </row>
    <row r="96" spans="1:24" ht="13.5">
      <c r="A96" t="s">
        <v>96</v>
      </c>
      <c r="B96" s="4">
        <v>41</v>
      </c>
      <c r="C96" s="4">
        <v>104</v>
      </c>
      <c r="D96" s="7">
        <f t="shared" si="7"/>
        <v>145</v>
      </c>
      <c r="E96" s="5"/>
      <c r="F96" s="4" t="s">
        <v>96</v>
      </c>
      <c r="G96" s="4">
        <v>17</v>
      </c>
      <c r="H96" s="4">
        <v>39</v>
      </c>
      <c r="I96" s="7">
        <f t="shared" si="8"/>
        <v>56</v>
      </c>
      <c r="J96" s="5"/>
      <c r="K96" s="4" t="s">
        <v>96</v>
      </c>
      <c r="L96" s="4">
        <v>3</v>
      </c>
      <c r="M96" s="4">
        <v>11</v>
      </c>
      <c r="N96" s="7">
        <f t="shared" si="9"/>
        <v>14</v>
      </c>
      <c r="O96" s="5"/>
      <c r="P96" s="4" t="s">
        <v>96</v>
      </c>
      <c r="Q96" s="4">
        <v>2</v>
      </c>
      <c r="R96" s="4">
        <v>13</v>
      </c>
      <c r="S96" s="7">
        <f t="shared" si="10"/>
        <v>15</v>
      </c>
      <c r="U96" s="4" t="s">
        <v>96</v>
      </c>
      <c r="V96" s="4">
        <f t="shared" si="12"/>
        <v>63</v>
      </c>
      <c r="W96" s="4">
        <f t="shared" si="13"/>
        <v>167</v>
      </c>
      <c r="X96" s="7">
        <f t="shared" si="11"/>
        <v>230</v>
      </c>
    </row>
    <row r="97" spans="1:24" ht="13.5">
      <c r="A97" t="s">
        <v>97</v>
      </c>
      <c r="B97" s="4">
        <v>22</v>
      </c>
      <c r="C97" s="4">
        <v>82</v>
      </c>
      <c r="D97" s="7">
        <f aca="true" t="shared" si="14" ref="D97:D109">SUM(B97:C97)</f>
        <v>104</v>
      </c>
      <c r="E97" s="5"/>
      <c r="F97" s="4" t="s">
        <v>97</v>
      </c>
      <c r="G97" s="4">
        <v>10</v>
      </c>
      <c r="H97" s="4">
        <v>38</v>
      </c>
      <c r="I97" s="7">
        <f aca="true" t="shared" si="15" ref="I97:I109">SUM(G97:H97)</f>
        <v>48</v>
      </c>
      <c r="J97" s="5"/>
      <c r="K97" s="4" t="s">
        <v>97</v>
      </c>
      <c r="L97" s="4">
        <v>1</v>
      </c>
      <c r="M97" s="4">
        <v>9</v>
      </c>
      <c r="N97" s="7">
        <f aca="true" t="shared" si="16" ref="N97:N109">SUM(L97:M97)</f>
        <v>10</v>
      </c>
      <c r="O97" s="5"/>
      <c r="P97" s="4" t="s">
        <v>97</v>
      </c>
      <c r="Q97" s="4">
        <v>4</v>
      </c>
      <c r="R97" s="4">
        <v>13</v>
      </c>
      <c r="S97" s="7">
        <f aca="true" t="shared" si="17" ref="S97:S109">SUM(Q97:R97)</f>
        <v>17</v>
      </c>
      <c r="U97" s="4" t="s">
        <v>97</v>
      </c>
      <c r="V97" s="4">
        <f t="shared" si="12"/>
        <v>37</v>
      </c>
      <c r="W97" s="4">
        <f t="shared" si="13"/>
        <v>142</v>
      </c>
      <c r="X97" s="7">
        <f aca="true" t="shared" si="18" ref="X97:X109">SUM(V97:W97)</f>
        <v>179</v>
      </c>
    </row>
    <row r="98" spans="1:24" ht="13.5">
      <c r="A98" t="s">
        <v>98</v>
      </c>
      <c r="B98" s="4">
        <v>19</v>
      </c>
      <c r="C98" s="4">
        <v>65</v>
      </c>
      <c r="D98" s="7">
        <f t="shared" si="14"/>
        <v>84</v>
      </c>
      <c r="E98" s="5"/>
      <c r="F98" s="4" t="s">
        <v>98</v>
      </c>
      <c r="G98" s="4">
        <v>4</v>
      </c>
      <c r="H98" s="4">
        <v>22</v>
      </c>
      <c r="I98" s="7">
        <f t="shared" si="15"/>
        <v>26</v>
      </c>
      <c r="J98" s="5"/>
      <c r="K98" s="4" t="s">
        <v>98</v>
      </c>
      <c r="L98" s="4">
        <v>3</v>
      </c>
      <c r="M98" s="4">
        <v>11</v>
      </c>
      <c r="N98" s="7">
        <f t="shared" si="16"/>
        <v>14</v>
      </c>
      <c r="O98" s="5"/>
      <c r="P98" s="4" t="s">
        <v>98</v>
      </c>
      <c r="Q98" s="4">
        <v>2</v>
      </c>
      <c r="R98" s="4">
        <v>12</v>
      </c>
      <c r="S98" s="7">
        <f t="shared" si="17"/>
        <v>14</v>
      </c>
      <c r="U98" s="4" t="s">
        <v>98</v>
      </c>
      <c r="V98" s="4">
        <f t="shared" si="12"/>
        <v>28</v>
      </c>
      <c r="W98" s="4">
        <f t="shared" si="13"/>
        <v>110</v>
      </c>
      <c r="X98" s="7">
        <f t="shared" si="18"/>
        <v>138</v>
      </c>
    </row>
    <row r="99" spans="1:24" ht="13.5">
      <c r="A99" t="s">
        <v>99</v>
      </c>
      <c r="B99" s="4">
        <v>14</v>
      </c>
      <c r="C99" s="4">
        <v>53</v>
      </c>
      <c r="D99" s="7">
        <f t="shared" si="14"/>
        <v>67</v>
      </c>
      <c r="E99" s="5"/>
      <c r="F99" s="4" t="s">
        <v>99</v>
      </c>
      <c r="G99" s="4">
        <v>1</v>
      </c>
      <c r="H99" s="4">
        <v>20</v>
      </c>
      <c r="I99" s="7">
        <f t="shared" si="15"/>
        <v>21</v>
      </c>
      <c r="J99" s="5"/>
      <c r="K99" s="4" t="s">
        <v>99</v>
      </c>
      <c r="L99" s="4">
        <v>5</v>
      </c>
      <c r="M99" s="4">
        <v>5</v>
      </c>
      <c r="N99" s="7">
        <f t="shared" si="16"/>
        <v>10</v>
      </c>
      <c r="O99" s="5"/>
      <c r="P99" s="4" t="s">
        <v>99</v>
      </c>
      <c r="Q99" s="4">
        <v>1</v>
      </c>
      <c r="R99" s="4">
        <v>9</v>
      </c>
      <c r="S99" s="7">
        <f t="shared" si="17"/>
        <v>10</v>
      </c>
      <c r="U99" s="4" t="s">
        <v>99</v>
      </c>
      <c r="V99" s="4">
        <f t="shared" si="12"/>
        <v>21</v>
      </c>
      <c r="W99" s="4">
        <f t="shared" si="13"/>
        <v>87</v>
      </c>
      <c r="X99" s="7">
        <f t="shared" si="18"/>
        <v>108</v>
      </c>
    </row>
    <row r="100" spans="1:24" ht="13.5">
      <c r="A100" t="s">
        <v>100</v>
      </c>
      <c r="B100" s="4">
        <v>11</v>
      </c>
      <c r="C100" s="4">
        <v>57</v>
      </c>
      <c r="D100" s="7">
        <f t="shared" si="14"/>
        <v>68</v>
      </c>
      <c r="E100" s="5"/>
      <c r="F100" s="4" t="s">
        <v>100</v>
      </c>
      <c r="G100" s="4">
        <v>6</v>
      </c>
      <c r="H100" s="4">
        <v>11</v>
      </c>
      <c r="I100" s="7">
        <f t="shared" si="15"/>
        <v>17</v>
      </c>
      <c r="J100" s="5"/>
      <c r="K100" s="4" t="s">
        <v>100</v>
      </c>
      <c r="L100" s="4"/>
      <c r="M100" s="4">
        <v>6</v>
      </c>
      <c r="N100" s="7">
        <f t="shared" si="16"/>
        <v>6</v>
      </c>
      <c r="O100" s="5"/>
      <c r="P100" s="4" t="s">
        <v>100</v>
      </c>
      <c r="Q100" s="4"/>
      <c r="R100" s="4">
        <v>5</v>
      </c>
      <c r="S100" s="7">
        <f t="shared" si="17"/>
        <v>5</v>
      </c>
      <c r="U100" s="4" t="s">
        <v>100</v>
      </c>
      <c r="V100" s="4">
        <f t="shared" si="12"/>
        <v>17</v>
      </c>
      <c r="W100" s="4">
        <f t="shared" si="13"/>
        <v>79</v>
      </c>
      <c r="X100" s="7">
        <f t="shared" si="18"/>
        <v>96</v>
      </c>
    </row>
    <row r="101" spans="1:24" ht="13.5">
      <c r="A101" t="s">
        <v>101</v>
      </c>
      <c r="B101" s="4">
        <v>8</v>
      </c>
      <c r="C101" s="4">
        <v>28</v>
      </c>
      <c r="D101" s="7">
        <f t="shared" si="14"/>
        <v>36</v>
      </c>
      <c r="E101" s="5"/>
      <c r="F101" s="4" t="s">
        <v>101</v>
      </c>
      <c r="G101" s="4"/>
      <c r="H101" s="4">
        <v>15</v>
      </c>
      <c r="I101" s="7">
        <f t="shared" si="15"/>
        <v>15</v>
      </c>
      <c r="J101" s="5"/>
      <c r="K101" s="4" t="s">
        <v>101</v>
      </c>
      <c r="L101" s="4"/>
      <c r="M101" s="4">
        <v>7</v>
      </c>
      <c r="N101" s="7">
        <f t="shared" si="16"/>
        <v>7</v>
      </c>
      <c r="O101" s="5"/>
      <c r="P101" s="4" t="s">
        <v>101</v>
      </c>
      <c r="Q101" s="4">
        <v>1</v>
      </c>
      <c r="R101" s="4">
        <v>7</v>
      </c>
      <c r="S101" s="7">
        <f t="shared" si="17"/>
        <v>8</v>
      </c>
      <c r="U101" s="4" t="s">
        <v>101</v>
      </c>
      <c r="V101" s="4">
        <f t="shared" si="12"/>
        <v>9</v>
      </c>
      <c r="W101" s="4">
        <f t="shared" si="13"/>
        <v>57</v>
      </c>
      <c r="X101" s="7">
        <f t="shared" si="18"/>
        <v>66</v>
      </c>
    </row>
    <row r="102" spans="1:24" ht="13.5">
      <c r="A102" t="s">
        <v>102</v>
      </c>
      <c r="B102" s="4">
        <v>5</v>
      </c>
      <c r="C102" s="4">
        <v>19</v>
      </c>
      <c r="D102" s="7">
        <f t="shared" si="14"/>
        <v>24</v>
      </c>
      <c r="E102" s="5"/>
      <c r="F102" s="4" t="s">
        <v>102</v>
      </c>
      <c r="G102" s="4"/>
      <c r="H102" s="4">
        <v>11</v>
      </c>
      <c r="I102" s="7">
        <f t="shared" si="15"/>
        <v>11</v>
      </c>
      <c r="J102" s="5"/>
      <c r="K102" s="4" t="s">
        <v>102</v>
      </c>
      <c r="L102" s="4">
        <v>1</v>
      </c>
      <c r="M102" s="4">
        <v>1</v>
      </c>
      <c r="N102" s="7">
        <f t="shared" si="16"/>
        <v>2</v>
      </c>
      <c r="O102" s="5"/>
      <c r="P102" s="4" t="s">
        <v>102</v>
      </c>
      <c r="Q102" s="4">
        <v>1</v>
      </c>
      <c r="R102" s="4">
        <v>5</v>
      </c>
      <c r="S102" s="7">
        <f t="shared" si="17"/>
        <v>6</v>
      </c>
      <c r="U102" s="4" t="s">
        <v>102</v>
      </c>
      <c r="V102" s="4">
        <f t="shared" si="12"/>
        <v>7</v>
      </c>
      <c r="W102" s="4">
        <f t="shared" si="13"/>
        <v>36</v>
      </c>
      <c r="X102" s="7">
        <f t="shared" si="18"/>
        <v>43</v>
      </c>
    </row>
    <row r="103" spans="1:24" ht="13.5">
      <c r="A103" t="s">
        <v>103</v>
      </c>
      <c r="B103" s="4">
        <v>5</v>
      </c>
      <c r="C103" s="4">
        <v>16</v>
      </c>
      <c r="D103" s="7">
        <f t="shared" si="14"/>
        <v>21</v>
      </c>
      <c r="E103" s="5"/>
      <c r="F103" s="4" t="s">
        <v>103</v>
      </c>
      <c r="G103" s="4">
        <v>1</v>
      </c>
      <c r="H103" s="4">
        <v>5</v>
      </c>
      <c r="I103" s="7">
        <f t="shared" si="15"/>
        <v>6</v>
      </c>
      <c r="J103" s="5"/>
      <c r="K103" s="4" t="s">
        <v>103</v>
      </c>
      <c r="L103" s="4"/>
      <c r="M103" s="4">
        <v>4</v>
      </c>
      <c r="N103" s="7">
        <f t="shared" si="16"/>
        <v>4</v>
      </c>
      <c r="O103" s="5"/>
      <c r="P103" s="4" t="s">
        <v>103</v>
      </c>
      <c r="Q103" s="4"/>
      <c r="R103" s="4"/>
      <c r="S103" s="7">
        <f t="shared" si="17"/>
        <v>0</v>
      </c>
      <c r="U103" s="4" t="s">
        <v>103</v>
      </c>
      <c r="V103" s="4">
        <f t="shared" si="12"/>
        <v>6</v>
      </c>
      <c r="W103" s="4">
        <f t="shared" si="13"/>
        <v>25</v>
      </c>
      <c r="X103" s="7">
        <f t="shared" si="18"/>
        <v>31</v>
      </c>
    </row>
    <row r="104" spans="1:24" ht="13.5">
      <c r="A104" t="s">
        <v>104</v>
      </c>
      <c r="B104" s="4">
        <v>1</v>
      </c>
      <c r="C104" s="4">
        <v>17</v>
      </c>
      <c r="D104" s="7">
        <f t="shared" si="14"/>
        <v>18</v>
      </c>
      <c r="E104" s="5"/>
      <c r="F104" s="4" t="s">
        <v>104</v>
      </c>
      <c r="G104" s="4"/>
      <c r="H104" s="4">
        <v>3</v>
      </c>
      <c r="I104" s="7">
        <f t="shared" si="15"/>
        <v>3</v>
      </c>
      <c r="J104" s="5"/>
      <c r="K104" s="4" t="s">
        <v>104</v>
      </c>
      <c r="L104" s="4">
        <v>1</v>
      </c>
      <c r="M104" s="4">
        <v>3</v>
      </c>
      <c r="N104" s="7">
        <f t="shared" si="16"/>
        <v>4</v>
      </c>
      <c r="O104" s="5"/>
      <c r="P104" s="4" t="s">
        <v>104</v>
      </c>
      <c r="Q104" s="4"/>
      <c r="R104" s="4">
        <v>4</v>
      </c>
      <c r="S104" s="7">
        <f t="shared" si="17"/>
        <v>4</v>
      </c>
      <c r="U104" s="4" t="s">
        <v>104</v>
      </c>
      <c r="V104" s="4">
        <f t="shared" si="12"/>
        <v>2</v>
      </c>
      <c r="W104" s="4">
        <f t="shared" si="13"/>
        <v>27</v>
      </c>
      <c r="X104" s="7">
        <f t="shared" si="18"/>
        <v>29</v>
      </c>
    </row>
    <row r="105" spans="1:24" ht="13.5">
      <c r="A105" t="s">
        <v>105</v>
      </c>
      <c r="B105" s="4">
        <v>1</v>
      </c>
      <c r="C105" s="4">
        <v>9</v>
      </c>
      <c r="D105" s="7">
        <f t="shared" si="14"/>
        <v>10</v>
      </c>
      <c r="E105" s="5"/>
      <c r="F105" s="4" t="s">
        <v>105</v>
      </c>
      <c r="G105" s="4"/>
      <c r="H105" s="4">
        <v>5</v>
      </c>
      <c r="I105" s="7">
        <f t="shared" si="15"/>
        <v>5</v>
      </c>
      <c r="J105" s="5"/>
      <c r="K105" s="4" t="s">
        <v>105</v>
      </c>
      <c r="L105" s="4"/>
      <c r="M105" s="4"/>
      <c r="N105" s="7">
        <f t="shared" si="16"/>
        <v>0</v>
      </c>
      <c r="O105" s="5"/>
      <c r="P105" s="4" t="s">
        <v>105</v>
      </c>
      <c r="Q105" s="4"/>
      <c r="R105" s="4">
        <v>1</v>
      </c>
      <c r="S105" s="7">
        <f t="shared" si="17"/>
        <v>1</v>
      </c>
      <c r="U105" s="4" t="s">
        <v>105</v>
      </c>
      <c r="V105" s="4">
        <f t="shared" si="12"/>
        <v>1</v>
      </c>
      <c r="W105" s="4">
        <f t="shared" si="13"/>
        <v>15</v>
      </c>
      <c r="X105" s="7">
        <f t="shared" si="18"/>
        <v>16</v>
      </c>
    </row>
    <row r="106" spans="1:24" ht="13.5">
      <c r="A106" t="s">
        <v>106</v>
      </c>
      <c r="B106" s="4">
        <v>2</v>
      </c>
      <c r="C106" s="4">
        <v>7</v>
      </c>
      <c r="D106" s="7">
        <f t="shared" si="14"/>
        <v>9</v>
      </c>
      <c r="E106" s="5"/>
      <c r="F106" s="4" t="s">
        <v>106</v>
      </c>
      <c r="G106" s="4"/>
      <c r="H106" s="4">
        <v>4</v>
      </c>
      <c r="I106" s="7">
        <f t="shared" si="15"/>
        <v>4</v>
      </c>
      <c r="J106" s="5"/>
      <c r="K106" s="4" t="s">
        <v>106</v>
      </c>
      <c r="L106" s="4">
        <v>1</v>
      </c>
      <c r="M106" s="4">
        <v>3</v>
      </c>
      <c r="N106" s="7">
        <f t="shared" si="16"/>
        <v>4</v>
      </c>
      <c r="O106" s="5"/>
      <c r="P106" s="4" t="s">
        <v>106</v>
      </c>
      <c r="Q106" s="4"/>
      <c r="R106" s="4">
        <v>2</v>
      </c>
      <c r="S106" s="7">
        <f t="shared" si="17"/>
        <v>2</v>
      </c>
      <c r="U106" s="4" t="s">
        <v>106</v>
      </c>
      <c r="V106" s="4">
        <f t="shared" si="12"/>
        <v>3</v>
      </c>
      <c r="W106" s="4">
        <f t="shared" si="13"/>
        <v>16</v>
      </c>
      <c r="X106" s="7">
        <f t="shared" si="18"/>
        <v>19</v>
      </c>
    </row>
    <row r="107" spans="1:24" ht="13.5">
      <c r="A107" t="s">
        <v>107</v>
      </c>
      <c r="B107" s="4"/>
      <c r="C107" s="4">
        <v>7</v>
      </c>
      <c r="D107" s="7">
        <f t="shared" si="14"/>
        <v>7</v>
      </c>
      <c r="E107" s="5"/>
      <c r="F107" s="4" t="s">
        <v>107</v>
      </c>
      <c r="G107" s="4"/>
      <c r="H107" s="4"/>
      <c r="I107" s="7">
        <f t="shared" si="15"/>
        <v>0</v>
      </c>
      <c r="J107" s="5"/>
      <c r="K107" s="4" t="s">
        <v>107</v>
      </c>
      <c r="L107" s="4"/>
      <c r="M107" s="4"/>
      <c r="N107" s="7">
        <f t="shared" si="16"/>
        <v>0</v>
      </c>
      <c r="O107" s="5"/>
      <c r="P107" s="4" t="s">
        <v>107</v>
      </c>
      <c r="Q107" s="4"/>
      <c r="R107" s="4"/>
      <c r="S107" s="7">
        <f t="shared" si="17"/>
        <v>0</v>
      </c>
      <c r="U107" s="4" t="s">
        <v>107</v>
      </c>
      <c r="V107" s="4">
        <f t="shared" si="12"/>
        <v>0</v>
      </c>
      <c r="W107" s="4">
        <f t="shared" si="13"/>
        <v>7</v>
      </c>
      <c r="X107" s="7">
        <f t="shared" si="18"/>
        <v>7</v>
      </c>
    </row>
    <row r="108" spans="1:24" ht="13.5">
      <c r="A108" t="s">
        <v>108</v>
      </c>
      <c r="B108" s="4"/>
      <c r="C108" s="4">
        <v>2</v>
      </c>
      <c r="D108" s="7">
        <f t="shared" si="14"/>
        <v>2</v>
      </c>
      <c r="E108" s="5"/>
      <c r="F108" s="4" t="s">
        <v>108</v>
      </c>
      <c r="G108" s="4"/>
      <c r="H108" s="4">
        <v>1</v>
      </c>
      <c r="I108" s="7">
        <f t="shared" si="15"/>
        <v>1</v>
      </c>
      <c r="J108" s="5"/>
      <c r="K108" s="4" t="s">
        <v>108</v>
      </c>
      <c r="L108" s="4"/>
      <c r="M108" s="4"/>
      <c r="N108" s="7">
        <f t="shared" si="16"/>
        <v>0</v>
      </c>
      <c r="O108" s="5"/>
      <c r="P108" s="4" t="s">
        <v>108</v>
      </c>
      <c r="Q108" s="4"/>
      <c r="R108" s="4"/>
      <c r="S108" s="7">
        <f t="shared" si="17"/>
        <v>0</v>
      </c>
      <c r="U108" s="4" t="s">
        <v>108</v>
      </c>
      <c r="V108" s="4">
        <f t="shared" si="12"/>
        <v>0</v>
      </c>
      <c r="W108" s="4">
        <f t="shared" si="13"/>
        <v>3</v>
      </c>
      <c r="X108" s="7">
        <f t="shared" si="18"/>
        <v>3</v>
      </c>
    </row>
    <row r="109" spans="1:24" ht="13.5">
      <c r="A109" s="2" t="s">
        <v>109</v>
      </c>
      <c r="B109" s="6"/>
      <c r="C109" s="6">
        <v>1</v>
      </c>
      <c r="D109" s="8">
        <f t="shared" si="14"/>
        <v>1</v>
      </c>
      <c r="E109" s="5"/>
      <c r="F109" s="6" t="s">
        <v>109</v>
      </c>
      <c r="G109" s="6">
        <v>1</v>
      </c>
      <c r="H109" s="6"/>
      <c r="I109" s="8">
        <f t="shared" si="15"/>
        <v>1</v>
      </c>
      <c r="J109" s="5"/>
      <c r="K109" s="6" t="s">
        <v>109</v>
      </c>
      <c r="L109" s="6"/>
      <c r="M109" s="6">
        <v>1</v>
      </c>
      <c r="N109" s="8">
        <f t="shared" si="16"/>
        <v>1</v>
      </c>
      <c r="O109" s="5"/>
      <c r="P109" s="6" t="s">
        <v>109</v>
      </c>
      <c r="Q109" s="6"/>
      <c r="R109" s="6">
        <v>1</v>
      </c>
      <c r="S109" s="8">
        <f t="shared" si="17"/>
        <v>1</v>
      </c>
      <c r="U109" s="6" t="s">
        <v>109</v>
      </c>
      <c r="V109" s="6">
        <f t="shared" si="12"/>
        <v>1</v>
      </c>
      <c r="W109" s="6">
        <f t="shared" si="13"/>
        <v>3</v>
      </c>
      <c r="X109" s="8">
        <f t="shared" si="18"/>
        <v>4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/>
      <c r="N110" s="4">
        <f>SUM(L110:M110)</f>
        <v>0</v>
      </c>
      <c r="O110" s="5"/>
      <c r="P110" t="s">
        <v>110</v>
      </c>
      <c r="Q110" s="4"/>
      <c r="R110" s="4"/>
      <c r="S110" s="4">
        <f>SUM(Q110:R110)</f>
        <v>0</v>
      </c>
      <c r="U110" t="s">
        <v>110</v>
      </c>
      <c r="V110" s="4">
        <f t="shared" si="12"/>
        <v>0</v>
      </c>
      <c r="W110" s="4">
        <f t="shared" si="13"/>
        <v>1</v>
      </c>
      <c r="X110" s="4">
        <f>SUM(V110:W110)</f>
        <v>1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20578</v>
      </c>
      <c r="C112" s="4">
        <f>SUM(C5:C111)</f>
        <v>23171</v>
      </c>
      <c r="D112" s="4">
        <f>SUM(D5:D111)</f>
        <v>43749</v>
      </c>
      <c r="E112" s="5"/>
      <c r="F112" s="4" t="s">
        <v>4</v>
      </c>
      <c r="G112" s="4">
        <f>SUM(G5:G111)</f>
        <v>6891</v>
      </c>
      <c r="H112" s="4">
        <f>SUM(H5:H111)</f>
        <v>7520</v>
      </c>
      <c r="I112" s="4">
        <f>SUM(I5:I111)</f>
        <v>14411</v>
      </c>
      <c r="J112" s="5"/>
      <c r="K112" s="4" t="s">
        <v>4</v>
      </c>
      <c r="L112" s="4">
        <f>SUM(L5:L111)</f>
        <v>2649</v>
      </c>
      <c r="M112" s="4">
        <f>SUM(M5:M111)</f>
        <v>2865</v>
      </c>
      <c r="N112" s="4">
        <f>SUM(N5:N111)</f>
        <v>5514</v>
      </c>
      <c r="O112" s="5"/>
      <c r="P112" s="4" t="s">
        <v>4</v>
      </c>
      <c r="Q112" s="4">
        <f>SUM(Q5:Q111)</f>
        <v>3242</v>
      </c>
      <c r="R112" s="4">
        <f>SUM(R5:R111)</f>
        <v>3453</v>
      </c>
      <c r="S112" s="4">
        <f>SUM(S5:S111)</f>
        <v>6695</v>
      </c>
      <c r="U112" s="4" t="s">
        <v>4</v>
      </c>
      <c r="V112" s="4">
        <f>SUM(V5:V111)</f>
        <v>33360</v>
      </c>
      <c r="W112" s="4">
        <f>SUM(W5:W111)</f>
        <v>37009</v>
      </c>
      <c r="X112" s="4">
        <f>SUM(X5:X111)</f>
        <v>70369</v>
      </c>
    </row>
    <row r="113" spans="1:25" ht="13.5">
      <c r="A113" t="s">
        <v>111</v>
      </c>
      <c r="D113" s="4">
        <v>17021</v>
      </c>
      <c r="F113" t="s">
        <v>111</v>
      </c>
      <c r="I113" s="4">
        <v>5348</v>
      </c>
      <c r="K113" t="s">
        <v>111</v>
      </c>
      <c r="N113" s="4">
        <v>1650</v>
      </c>
      <c r="P113" t="s">
        <v>111</v>
      </c>
      <c r="S113" s="4">
        <v>2135</v>
      </c>
      <c r="U113" t="s">
        <v>111</v>
      </c>
      <c r="X113" s="4">
        <f>D113+I113+N113+S113</f>
        <v>26154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1952</v>
      </c>
      <c r="C118" s="4">
        <v>1809</v>
      </c>
      <c r="D118" s="4">
        <f>SUM(B118:C118)</f>
        <v>3761</v>
      </c>
      <c r="F118" t="s">
        <v>113</v>
      </c>
      <c r="G118" s="4">
        <v>577</v>
      </c>
      <c r="H118" s="4">
        <v>535</v>
      </c>
      <c r="I118" s="4">
        <f>SUM(G118:H118)</f>
        <v>1112</v>
      </c>
      <c r="K118" t="s">
        <v>113</v>
      </c>
      <c r="L118" s="4">
        <v>221</v>
      </c>
      <c r="M118" s="4">
        <v>189</v>
      </c>
      <c r="N118" s="4">
        <f>SUM(L118:M118)</f>
        <v>410</v>
      </c>
      <c r="P118" t="s">
        <v>113</v>
      </c>
      <c r="Q118" s="4">
        <v>254</v>
      </c>
      <c r="R118" s="4">
        <v>244</v>
      </c>
      <c r="S118" s="4">
        <f>SUM(Q118:R118)</f>
        <v>498</v>
      </c>
      <c r="U118" t="s">
        <v>113</v>
      </c>
      <c r="V118" s="5">
        <f>B118+G118+L118+Q118</f>
        <v>3004</v>
      </c>
      <c r="W118" s="5">
        <f>C118+H118+M118+R118</f>
        <v>2777</v>
      </c>
      <c r="X118" s="4">
        <f>SUM(V118:W118)</f>
        <v>5781</v>
      </c>
      <c r="Y118" s="1"/>
    </row>
    <row r="119" spans="1:25" ht="13.5">
      <c r="A119" t="s">
        <v>114</v>
      </c>
      <c r="B119" s="4">
        <v>2226</v>
      </c>
      <c r="C119" s="4">
        <v>2227</v>
      </c>
      <c r="D119" s="4">
        <f aca="true" t="shared" si="19" ref="D119:D128">SUM(B119:C119)</f>
        <v>4453</v>
      </c>
      <c r="F119" t="s">
        <v>114</v>
      </c>
      <c r="G119" s="4">
        <v>708</v>
      </c>
      <c r="H119" s="4">
        <v>663</v>
      </c>
      <c r="I119" s="4">
        <f aca="true" t="shared" si="20" ref="I119:I128">SUM(G119:H119)</f>
        <v>1371</v>
      </c>
      <c r="K119" t="s">
        <v>114</v>
      </c>
      <c r="L119" s="4">
        <v>269</v>
      </c>
      <c r="M119" s="4">
        <v>291</v>
      </c>
      <c r="N119" s="4">
        <f aca="true" t="shared" si="21" ref="N119:N128">SUM(L119:M119)</f>
        <v>560</v>
      </c>
      <c r="P119" t="s">
        <v>114</v>
      </c>
      <c r="Q119" s="4">
        <v>331</v>
      </c>
      <c r="R119" s="4">
        <v>314</v>
      </c>
      <c r="S119" s="4">
        <f aca="true" t="shared" si="22" ref="S119:S128">SUM(Q119:R119)</f>
        <v>645</v>
      </c>
      <c r="U119" t="s">
        <v>114</v>
      </c>
      <c r="V119" s="5">
        <f aca="true" t="shared" si="23" ref="V119:V128">B119+G119+L119+Q119</f>
        <v>3534</v>
      </c>
      <c r="W119" s="5">
        <f aca="true" t="shared" si="24" ref="W119:W128">C119+H119+M119+R119</f>
        <v>3495</v>
      </c>
      <c r="X119" s="4">
        <f aca="true" t="shared" si="25" ref="X119:X128">SUM(V119:W119)</f>
        <v>7029</v>
      </c>
      <c r="Y119" s="1"/>
    </row>
    <row r="120" spans="1:25" ht="13.5">
      <c r="A120" t="s">
        <v>115</v>
      </c>
      <c r="B120" s="4">
        <v>2206</v>
      </c>
      <c r="C120" s="4">
        <v>2251</v>
      </c>
      <c r="D120" s="4">
        <f t="shared" si="19"/>
        <v>4457</v>
      </c>
      <c r="F120" t="s">
        <v>115</v>
      </c>
      <c r="G120" s="4">
        <v>716</v>
      </c>
      <c r="H120" s="4">
        <v>694</v>
      </c>
      <c r="I120" s="4">
        <f t="shared" si="20"/>
        <v>1410</v>
      </c>
      <c r="K120" t="s">
        <v>115</v>
      </c>
      <c r="L120" s="4">
        <v>309</v>
      </c>
      <c r="M120" s="4">
        <v>302</v>
      </c>
      <c r="N120" s="4">
        <f t="shared" si="21"/>
        <v>611</v>
      </c>
      <c r="P120" t="s">
        <v>115</v>
      </c>
      <c r="Q120" s="4">
        <v>305</v>
      </c>
      <c r="R120" s="4">
        <v>291</v>
      </c>
      <c r="S120" s="4">
        <f t="shared" si="22"/>
        <v>596</v>
      </c>
      <c r="U120" t="s">
        <v>115</v>
      </c>
      <c r="V120" s="5">
        <f t="shared" si="23"/>
        <v>3536</v>
      </c>
      <c r="W120" s="5">
        <f t="shared" si="24"/>
        <v>3538</v>
      </c>
      <c r="X120" s="4">
        <f t="shared" si="25"/>
        <v>7074</v>
      </c>
      <c r="Y120" s="1"/>
    </row>
    <row r="121" spans="1:25" ht="13.5">
      <c r="A121" t="s">
        <v>116</v>
      </c>
      <c r="B121" s="4">
        <v>2471</v>
      </c>
      <c r="C121" s="4">
        <v>2504</v>
      </c>
      <c r="D121" s="4">
        <f t="shared" si="19"/>
        <v>4975</v>
      </c>
      <c r="F121" t="s">
        <v>116</v>
      </c>
      <c r="G121" s="4">
        <v>736</v>
      </c>
      <c r="H121" s="4">
        <v>772</v>
      </c>
      <c r="I121" s="4">
        <f t="shared" si="20"/>
        <v>1508</v>
      </c>
      <c r="K121" t="s">
        <v>116</v>
      </c>
      <c r="L121" s="4">
        <v>262</v>
      </c>
      <c r="M121" s="4">
        <v>248</v>
      </c>
      <c r="N121" s="4">
        <f t="shared" si="21"/>
        <v>510</v>
      </c>
      <c r="P121" t="s">
        <v>116</v>
      </c>
      <c r="Q121" s="4">
        <v>334</v>
      </c>
      <c r="R121" s="4">
        <v>314</v>
      </c>
      <c r="S121" s="4">
        <f t="shared" si="22"/>
        <v>648</v>
      </c>
      <c r="U121" t="s">
        <v>116</v>
      </c>
      <c r="V121" s="5">
        <f t="shared" si="23"/>
        <v>3803</v>
      </c>
      <c r="W121" s="5">
        <f t="shared" si="24"/>
        <v>3838</v>
      </c>
      <c r="X121" s="4">
        <f t="shared" si="25"/>
        <v>7641</v>
      </c>
      <c r="Y121" s="1"/>
    </row>
    <row r="122" spans="1:25" ht="13.5">
      <c r="A122" t="s">
        <v>117</v>
      </c>
      <c r="B122" s="4">
        <v>2337</v>
      </c>
      <c r="C122" s="4">
        <v>2507</v>
      </c>
      <c r="D122" s="4">
        <f t="shared" si="19"/>
        <v>4844</v>
      </c>
      <c r="F122" t="s">
        <v>117</v>
      </c>
      <c r="G122" s="4">
        <v>757</v>
      </c>
      <c r="H122" s="4">
        <v>767</v>
      </c>
      <c r="I122" s="4">
        <f t="shared" si="20"/>
        <v>1524</v>
      </c>
      <c r="K122" t="s">
        <v>117</v>
      </c>
      <c r="L122" s="4">
        <v>304</v>
      </c>
      <c r="M122" s="4">
        <v>304</v>
      </c>
      <c r="N122" s="4">
        <f t="shared" si="21"/>
        <v>608</v>
      </c>
      <c r="P122" t="s">
        <v>117</v>
      </c>
      <c r="Q122" s="4">
        <v>378</v>
      </c>
      <c r="R122" s="4">
        <v>389</v>
      </c>
      <c r="S122" s="4">
        <f t="shared" si="22"/>
        <v>767</v>
      </c>
      <c r="U122" t="s">
        <v>117</v>
      </c>
      <c r="V122" s="5">
        <f t="shared" si="23"/>
        <v>3776</v>
      </c>
      <c r="W122" s="5">
        <f t="shared" si="24"/>
        <v>3967</v>
      </c>
      <c r="X122" s="4">
        <f t="shared" si="25"/>
        <v>7743</v>
      </c>
      <c r="Y122" s="1"/>
    </row>
    <row r="123" spans="1:25" ht="13.5">
      <c r="A123" t="s">
        <v>118</v>
      </c>
      <c r="B123" s="4">
        <v>3014</v>
      </c>
      <c r="C123" s="4">
        <v>3087</v>
      </c>
      <c r="D123" s="4">
        <f t="shared" si="19"/>
        <v>6101</v>
      </c>
      <c r="F123" t="s">
        <v>118</v>
      </c>
      <c r="G123" s="4">
        <v>1053</v>
      </c>
      <c r="H123" s="4">
        <v>1022</v>
      </c>
      <c r="I123" s="4">
        <f t="shared" si="20"/>
        <v>2075</v>
      </c>
      <c r="K123" t="s">
        <v>118</v>
      </c>
      <c r="L123" s="4">
        <v>452</v>
      </c>
      <c r="M123" s="4">
        <v>389</v>
      </c>
      <c r="N123" s="4">
        <f t="shared" si="21"/>
        <v>841</v>
      </c>
      <c r="P123" t="s">
        <v>118</v>
      </c>
      <c r="Q123" s="4">
        <v>498</v>
      </c>
      <c r="R123" s="4">
        <v>481</v>
      </c>
      <c r="S123" s="4">
        <f t="shared" si="22"/>
        <v>979</v>
      </c>
      <c r="U123" t="s">
        <v>118</v>
      </c>
      <c r="V123" s="5">
        <f t="shared" si="23"/>
        <v>5017</v>
      </c>
      <c r="W123" s="5">
        <f t="shared" si="24"/>
        <v>4979</v>
      </c>
      <c r="X123" s="4">
        <f t="shared" si="25"/>
        <v>9996</v>
      </c>
      <c r="Y123" s="1"/>
    </row>
    <row r="124" spans="1:25" ht="13.5">
      <c r="A124" t="s">
        <v>119</v>
      </c>
      <c r="B124" s="4">
        <v>2882</v>
      </c>
      <c r="C124" s="4">
        <v>3150</v>
      </c>
      <c r="D124" s="4">
        <f t="shared" si="19"/>
        <v>6032</v>
      </c>
      <c r="F124" t="s">
        <v>119</v>
      </c>
      <c r="G124" s="4">
        <v>1085</v>
      </c>
      <c r="H124" s="4">
        <v>1169</v>
      </c>
      <c r="I124" s="4">
        <f t="shared" si="20"/>
        <v>2254</v>
      </c>
      <c r="K124" t="s">
        <v>119</v>
      </c>
      <c r="L124" s="4">
        <v>318</v>
      </c>
      <c r="M124" s="4">
        <v>314</v>
      </c>
      <c r="N124" s="4">
        <f t="shared" si="21"/>
        <v>632</v>
      </c>
      <c r="P124" t="s">
        <v>119</v>
      </c>
      <c r="Q124" s="4">
        <v>518</v>
      </c>
      <c r="R124" s="4">
        <v>481</v>
      </c>
      <c r="S124" s="4">
        <f t="shared" si="22"/>
        <v>999</v>
      </c>
      <c r="U124" t="s">
        <v>119</v>
      </c>
      <c r="V124" s="5">
        <f t="shared" si="23"/>
        <v>4803</v>
      </c>
      <c r="W124" s="5">
        <f t="shared" si="24"/>
        <v>5114</v>
      </c>
      <c r="X124" s="4">
        <f t="shared" si="25"/>
        <v>9917</v>
      </c>
      <c r="Y124" s="1"/>
    </row>
    <row r="125" spans="1:25" ht="13.5">
      <c r="A125" t="s">
        <v>120</v>
      </c>
      <c r="B125" s="4">
        <v>2198</v>
      </c>
      <c r="C125" s="4">
        <v>2942</v>
      </c>
      <c r="D125" s="4">
        <f t="shared" si="19"/>
        <v>5140</v>
      </c>
      <c r="F125" t="s">
        <v>120</v>
      </c>
      <c r="G125" s="4">
        <v>818</v>
      </c>
      <c r="H125" s="4">
        <v>1000</v>
      </c>
      <c r="I125" s="4">
        <f t="shared" si="20"/>
        <v>1818</v>
      </c>
      <c r="K125" t="s">
        <v>120</v>
      </c>
      <c r="L125" s="4">
        <v>306</v>
      </c>
      <c r="M125" s="4">
        <v>429</v>
      </c>
      <c r="N125" s="4">
        <f t="shared" si="21"/>
        <v>735</v>
      </c>
      <c r="P125" t="s">
        <v>120</v>
      </c>
      <c r="Q125" s="4">
        <v>391</v>
      </c>
      <c r="R125" s="4">
        <v>469</v>
      </c>
      <c r="S125" s="4">
        <f t="shared" si="22"/>
        <v>860</v>
      </c>
      <c r="U125" t="s">
        <v>120</v>
      </c>
      <c r="V125" s="5">
        <f t="shared" si="23"/>
        <v>3713</v>
      </c>
      <c r="W125" s="5">
        <f t="shared" si="24"/>
        <v>4840</v>
      </c>
      <c r="X125" s="4">
        <f t="shared" si="25"/>
        <v>8553</v>
      </c>
      <c r="Y125" s="1"/>
    </row>
    <row r="126" spans="1:25" ht="13.5">
      <c r="A126" t="s">
        <v>121</v>
      </c>
      <c r="B126" s="4">
        <v>1123</v>
      </c>
      <c r="C126" s="4">
        <v>2108</v>
      </c>
      <c r="D126" s="4">
        <f t="shared" si="19"/>
        <v>3231</v>
      </c>
      <c r="F126" t="s">
        <v>121</v>
      </c>
      <c r="G126" s="4">
        <v>386</v>
      </c>
      <c r="H126" s="4">
        <v>686</v>
      </c>
      <c r="I126" s="4">
        <f t="shared" si="20"/>
        <v>1072</v>
      </c>
      <c r="K126" t="s">
        <v>121</v>
      </c>
      <c r="L126" s="4">
        <v>185</v>
      </c>
      <c r="M126" s="4">
        <v>320</v>
      </c>
      <c r="N126" s="4">
        <f t="shared" si="21"/>
        <v>505</v>
      </c>
      <c r="P126" t="s">
        <v>121</v>
      </c>
      <c r="Q126" s="4">
        <v>218</v>
      </c>
      <c r="R126" s="4">
        <v>379</v>
      </c>
      <c r="S126" s="4">
        <f t="shared" si="22"/>
        <v>597</v>
      </c>
      <c r="U126" t="s">
        <v>121</v>
      </c>
      <c r="V126" s="5">
        <f t="shared" si="23"/>
        <v>1912</v>
      </c>
      <c r="W126" s="5">
        <f t="shared" si="24"/>
        <v>3493</v>
      </c>
      <c r="X126" s="4">
        <f t="shared" si="25"/>
        <v>5405</v>
      </c>
      <c r="Y126" s="1"/>
    </row>
    <row r="127" spans="1:25" ht="13.5">
      <c r="A127" t="s">
        <v>122</v>
      </c>
      <c r="B127" s="4">
        <v>166</v>
      </c>
      <c r="C127" s="4">
        <v>559</v>
      </c>
      <c r="D127" s="4">
        <f t="shared" si="19"/>
        <v>725</v>
      </c>
      <c r="F127" t="s">
        <v>122</v>
      </c>
      <c r="G127" s="4">
        <v>54</v>
      </c>
      <c r="H127" s="4">
        <v>202</v>
      </c>
      <c r="I127" s="4">
        <f t="shared" si="20"/>
        <v>256</v>
      </c>
      <c r="K127" t="s">
        <v>122</v>
      </c>
      <c r="L127" s="4">
        <v>22</v>
      </c>
      <c r="M127" s="4">
        <v>75</v>
      </c>
      <c r="N127" s="4">
        <f t="shared" si="21"/>
        <v>97</v>
      </c>
      <c r="P127" t="s">
        <v>122</v>
      </c>
      <c r="Q127" s="4">
        <v>15</v>
      </c>
      <c r="R127" s="4">
        <v>87</v>
      </c>
      <c r="S127" s="4">
        <f t="shared" si="22"/>
        <v>102</v>
      </c>
      <c r="U127" t="s">
        <v>122</v>
      </c>
      <c r="V127" s="5">
        <f t="shared" si="23"/>
        <v>257</v>
      </c>
      <c r="W127" s="5">
        <f t="shared" si="24"/>
        <v>923</v>
      </c>
      <c r="X127" s="4">
        <f t="shared" si="25"/>
        <v>1180</v>
      </c>
      <c r="Y127" s="1"/>
    </row>
    <row r="128" spans="1:25" ht="13.5">
      <c r="A128" s="2" t="s">
        <v>123</v>
      </c>
      <c r="B128" s="6">
        <v>3</v>
      </c>
      <c r="C128" s="6">
        <v>27</v>
      </c>
      <c r="D128" s="6">
        <f t="shared" si="19"/>
        <v>30</v>
      </c>
      <c r="F128" s="2" t="s">
        <v>123</v>
      </c>
      <c r="G128" s="6">
        <v>1</v>
      </c>
      <c r="H128" s="6">
        <v>10</v>
      </c>
      <c r="I128" s="6">
        <f t="shared" si="20"/>
        <v>11</v>
      </c>
      <c r="K128" s="2" t="s">
        <v>123</v>
      </c>
      <c r="L128" s="6">
        <v>1</v>
      </c>
      <c r="M128" s="6">
        <v>4</v>
      </c>
      <c r="N128" s="6">
        <f t="shared" si="21"/>
        <v>5</v>
      </c>
      <c r="P128" s="2" t="s">
        <v>123</v>
      </c>
      <c r="Q128" s="6"/>
      <c r="R128" s="6">
        <v>4</v>
      </c>
      <c r="S128" s="6">
        <f t="shared" si="22"/>
        <v>4</v>
      </c>
      <c r="U128" s="2" t="s">
        <v>123</v>
      </c>
      <c r="V128" s="6">
        <f t="shared" si="23"/>
        <v>5</v>
      </c>
      <c r="W128" s="6">
        <f t="shared" si="24"/>
        <v>45</v>
      </c>
      <c r="X128" s="6">
        <f t="shared" si="25"/>
        <v>50</v>
      </c>
      <c r="Y128" s="1"/>
    </row>
    <row r="129" spans="1:25" ht="13.5">
      <c r="A129" t="s">
        <v>4</v>
      </c>
      <c r="B129" s="4">
        <f>SUM(B118:B128)</f>
        <v>20578</v>
      </c>
      <c r="C129" s="4">
        <f>SUM(C118:C128)</f>
        <v>23171</v>
      </c>
      <c r="D129" s="4">
        <f>SUM(D118:D128)</f>
        <v>43749</v>
      </c>
      <c r="F129" t="s">
        <v>4</v>
      </c>
      <c r="G129" s="4">
        <f>SUM(G118:G128)</f>
        <v>6891</v>
      </c>
      <c r="H129" s="4">
        <f>SUM(H118:H128)</f>
        <v>7520</v>
      </c>
      <c r="I129" s="4">
        <f>SUM(I118:I128)</f>
        <v>14411</v>
      </c>
      <c r="K129" t="s">
        <v>4</v>
      </c>
      <c r="L129" s="4">
        <f>SUM(L118:L128)</f>
        <v>2649</v>
      </c>
      <c r="M129" s="4">
        <f>SUM(M118:M128)</f>
        <v>2865</v>
      </c>
      <c r="N129" s="4">
        <f>SUM(N118:N128)</f>
        <v>5514</v>
      </c>
      <c r="P129" t="s">
        <v>4</v>
      </c>
      <c r="Q129" s="4">
        <f>SUM(Q118:Q128)</f>
        <v>3242</v>
      </c>
      <c r="R129" s="4">
        <f>SUM(R118:R128)</f>
        <v>3453</v>
      </c>
      <c r="S129" s="4">
        <f>SUM(S118:S128)</f>
        <v>6695</v>
      </c>
      <c r="U129" t="s">
        <v>4</v>
      </c>
      <c r="V129" s="4">
        <f>SUM(V118:V128)</f>
        <v>33360</v>
      </c>
      <c r="W129" s="4">
        <f>SUM(W118:W128)</f>
        <v>37009</v>
      </c>
      <c r="X129" s="4">
        <f>SUM(X118:X128)</f>
        <v>70369</v>
      </c>
      <c r="Y129" s="1"/>
    </row>
    <row r="131" spans="2:24" ht="13.5">
      <c r="B131" t="str">
        <f>IF(B112=B129,"○","×")</f>
        <v>○</v>
      </c>
      <c r="C131" t="str">
        <f aca="true" t="shared" si="26" ref="C131:X131">IF(C112=C129,"○","×")</f>
        <v>○</v>
      </c>
      <c r="D131" t="str">
        <f t="shared" si="26"/>
        <v>○</v>
      </c>
      <c r="E131" t="str">
        <f t="shared" si="26"/>
        <v>○</v>
      </c>
      <c r="F131" t="str">
        <f t="shared" si="26"/>
        <v>○</v>
      </c>
      <c r="G131" t="str">
        <f t="shared" si="26"/>
        <v>○</v>
      </c>
      <c r="H131" t="str">
        <f t="shared" si="26"/>
        <v>○</v>
      </c>
      <c r="I131" t="str">
        <f t="shared" si="26"/>
        <v>○</v>
      </c>
      <c r="J131" t="str">
        <f t="shared" si="26"/>
        <v>○</v>
      </c>
      <c r="K131" t="str">
        <f t="shared" si="26"/>
        <v>○</v>
      </c>
      <c r="L131" t="str">
        <f t="shared" si="26"/>
        <v>○</v>
      </c>
      <c r="M131" t="str">
        <f t="shared" si="26"/>
        <v>○</v>
      </c>
      <c r="N131" t="str">
        <f t="shared" si="26"/>
        <v>○</v>
      </c>
      <c r="O131" t="str">
        <f t="shared" si="26"/>
        <v>○</v>
      </c>
      <c r="P131" t="str">
        <f t="shared" si="26"/>
        <v>○</v>
      </c>
      <c r="Q131" t="str">
        <f t="shared" si="26"/>
        <v>○</v>
      </c>
      <c r="R131" t="str">
        <f t="shared" si="26"/>
        <v>○</v>
      </c>
      <c r="S131" t="str">
        <f t="shared" si="26"/>
        <v>○</v>
      </c>
      <c r="T131" t="str">
        <f t="shared" si="26"/>
        <v>○</v>
      </c>
      <c r="U131" t="str">
        <f t="shared" si="26"/>
        <v>○</v>
      </c>
      <c r="V131" t="str">
        <f t="shared" si="26"/>
        <v>○</v>
      </c>
      <c r="W131" t="str">
        <f t="shared" si="26"/>
        <v>○</v>
      </c>
      <c r="X131" t="str">
        <f t="shared" si="26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view="pageBreakPreview" zoomScale="70" zoomScaleNormal="70" zoomScaleSheetLayoutView="70" zoomScalePageLayoutView="0" workbookViewId="0" topLeftCell="A1">
      <pane ySplit="4" topLeftCell="A86" activePane="bottomLeft" state="frozen"/>
      <selection pane="topLeft" activeCell="AC27" sqref="AC27"/>
      <selection pane="bottomLeft" activeCell="K110" sqref="K110"/>
    </sheetView>
  </sheetViews>
  <sheetFormatPr defaultColWidth="9.00390625" defaultRowHeight="13.5"/>
  <cols>
    <col min="2" max="3" width="8.00390625" style="0" bestFit="1" customWidth="1"/>
    <col min="4" max="4" width="8.625" style="0" bestFit="1" customWidth="1"/>
    <col min="5" max="5" width="9.00390625" style="1" customWidth="1"/>
    <col min="6" max="6" width="8.50390625" style="0" bestFit="1" customWidth="1"/>
    <col min="7" max="8" width="7.00390625" style="0" bestFit="1" customWidth="1"/>
    <col min="9" max="9" width="8.00390625" style="0" bestFit="1" customWidth="1"/>
    <col min="10" max="10" width="9.00390625" style="1" customWidth="1"/>
    <col min="11" max="11" width="8.50390625" style="0" bestFit="1" customWidth="1"/>
    <col min="12" max="14" width="7.00390625" style="0" bestFit="1" customWidth="1"/>
    <col min="15" max="15" width="9.00390625" style="1" customWidth="1"/>
    <col min="16" max="16" width="8.50390625" style="0" bestFit="1" customWidth="1"/>
    <col min="17" max="19" width="7.00390625" style="0" bestFit="1" customWidth="1"/>
    <col min="20" max="20" width="9.00390625" style="1" customWidth="1"/>
    <col min="22" max="23" width="9.125" style="0" bestFit="1" customWidth="1"/>
  </cols>
  <sheetData>
    <row r="1" spans="1:4" ht="13.5">
      <c r="A1" t="s">
        <v>2</v>
      </c>
      <c r="D1" s="3">
        <v>40999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148</v>
      </c>
      <c r="C5" s="4">
        <v>163</v>
      </c>
      <c r="D5" s="4">
        <f>SUM(B5:C5)</f>
        <v>311</v>
      </c>
      <c r="E5" s="5"/>
      <c r="F5" s="4" t="s">
        <v>5</v>
      </c>
      <c r="G5" s="4">
        <v>67</v>
      </c>
      <c r="H5" s="4">
        <v>43</v>
      </c>
      <c r="I5" s="4">
        <f>SUM(G5:H5)</f>
        <v>110</v>
      </c>
      <c r="J5" s="5"/>
      <c r="K5" s="4" t="s">
        <v>5</v>
      </c>
      <c r="L5" s="4">
        <v>21</v>
      </c>
      <c r="M5" s="4">
        <v>18</v>
      </c>
      <c r="N5" s="4">
        <f>SUM(L5:M5)</f>
        <v>39</v>
      </c>
      <c r="O5" s="5"/>
      <c r="P5" s="4" t="s">
        <v>5</v>
      </c>
      <c r="Q5" s="4">
        <v>23</v>
      </c>
      <c r="R5" s="4">
        <v>16</v>
      </c>
      <c r="S5" s="4">
        <f>SUM(Q5:R5)</f>
        <v>39</v>
      </c>
      <c r="U5" s="4" t="s">
        <v>5</v>
      </c>
      <c r="V5" s="4">
        <f>B5+G5+L5+Q5</f>
        <v>259</v>
      </c>
      <c r="W5" s="4">
        <f>C5+H5+M5+R5</f>
        <v>240</v>
      </c>
      <c r="X5" s="4">
        <f>SUM(V5:W5)</f>
        <v>499</v>
      </c>
    </row>
    <row r="6" spans="1:24" ht="13.5">
      <c r="A6" t="s">
        <v>6</v>
      </c>
      <c r="B6" s="4">
        <v>216</v>
      </c>
      <c r="C6" s="4">
        <v>187</v>
      </c>
      <c r="D6" s="4">
        <f aca="true" t="shared" si="0" ref="D6:D31">SUM(B6:C6)</f>
        <v>403</v>
      </c>
      <c r="E6" s="5"/>
      <c r="F6" s="4" t="s">
        <v>6</v>
      </c>
      <c r="G6" s="4">
        <v>57</v>
      </c>
      <c r="H6" s="4">
        <v>50</v>
      </c>
      <c r="I6" s="4">
        <f aca="true" t="shared" si="1" ref="I6:I31">SUM(G6:H6)</f>
        <v>107</v>
      </c>
      <c r="J6" s="5"/>
      <c r="K6" s="4" t="s">
        <v>6</v>
      </c>
      <c r="L6" s="4">
        <v>20</v>
      </c>
      <c r="M6" s="4">
        <v>11</v>
      </c>
      <c r="N6" s="4">
        <f aca="true" t="shared" si="2" ref="N6:N31">SUM(L6:M6)</f>
        <v>31</v>
      </c>
      <c r="O6" s="5"/>
      <c r="P6" s="4" t="s">
        <v>6</v>
      </c>
      <c r="Q6" s="4">
        <v>19</v>
      </c>
      <c r="R6" s="4">
        <v>15</v>
      </c>
      <c r="S6" s="4">
        <f aca="true" t="shared" si="3" ref="S6:S31">SUM(Q6:R6)</f>
        <v>34</v>
      </c>
      <c r="U6" s="4" t="s">
        <v>6</v>
      </c>
      <c r="V6" s="4">
        <f aca="true" t="shared" si="4" ref="V6:W69">B6+G6+L6+Q6</f>
        <v>312</v>
      </c>
      <c r="W6" s="4">
        <f t="shared" si="4"/>
        <v>263</v>
      </c>
      <c r="X6" s="4">
        <f aca="true" t="shared" si="5" ref="X6:X31">SUM(V6:W6)</f>
        <v>575</v>
      </c>
    </row>
    <row r="7" spans="1:24" ht="13.5">
      <c r="A7" t="s">
        <v>7</v>
      </c>
      <c r="B7" s="4">
        <v>182</v>
      </c>
      <c r="C7" s="4">
        <v>197</v>
      </c>
      <c r="D7" s="4">
        <f t="shared" si="0"/>
        <v>379</v>
      </c>
      <c r="E7" s="5"/>
      <c r="F7" s="4" t="s">
        <v>7</v>
      </c>
      <c r="G7" s="4">
        <v>58</v>
      </c>
      <c r="H7" s="4">
        <v>50</v>
      </c>
      <c r="I7" s="4">
        <f t="shared" si="1"/>
        <v>108</v>
      </c>
      <c r="J7" s="5"/>
      <c r="K7" s="4" t="s">
        <v>7</v>
      </c>
      <c r="L7" s="4">
        <v>20</v>
      </c>
      <c r="M7" s="4">
        <v>19</v>
      </c>
      <c r="N7" s="4">
        <f t="shared" si="2"/>
        <v>39</v>
      </c>
      <c r="O7" s="5"/>
      <c r="P7" s="4" t="s">
        <v>7</v>
      </c>
      <c r="Q7" s="4">
        <v>16</v>
      </c>
      <c r="R7" s="4">
        <v>19</v>
      </c>
      <c r="S7" s="4">
        <f t="shared" si="3"/>
        <v>35</v>
      </c>
      <c r="U7" s="4" t="s">
        <v>7</v>
      </c>
      <c r="V7" s="4">
        <f t="shared" si="4"/>
        <v>276</v>
      </c>
      <c r="W7" s="4">
        <f t="shared" si="4"/>
        <v>285</v>
      </c>
      <c r="X7" s="4">
        <f t="shared" si="5"/>
        <v>561</v>
      </c>
    </row>
    <row r="8" spans="1:24" ht="13.5">
      <c r="A8" t="s">
        <v>8</v>
      </c>
      <c r="B8" s="4">
        <v>197</v>
      </c>
      <c r="C8" s="4">
        <v>161</v>
      </c>
      <c r="D8" s="4">
        <f t="shared" si="0"/>
        <v>358</v>
      </c>
      <c r="E8" s="5"/>
      <c r="F8" s="4" t="s">
        <v>8</v>
      </c>
      <c r="G8" s="4">
        <v>52</v>
      </c>
      <c r="H8" s="4">
        <v>50</v>
      </c>
      <c r="I8" s="4">
        <f t="shared" si="1"/>
        <v>102</v>
      </c>
      <c r="J8" s="5"/>
      <c r="K8" s="4" t="s">
        <v>8</v>
      </c>
      <c r="L8" s="4">
        <v>24</v>
      </c>
      <c r="M8" s="4">
        <v>27</v>
      </c>
      <c r="N8" s="4">
        <f t="shared" si="2"/>
        <v>51</v>
      </c>
      <c r="O8" s="5"/>
      <c r="P8" s="4" t="s">
        <v>8</v>
      </c>
      <c r="Q8" s="4">
        <v>22</v>
      </c>
      <c r="R8" s="4">
        <v>20</v>
      </c>
      <c r="S8" s="4">
        <f t="shared" si="3"/>
        <v>42</v>
      </c>
      <c r="U8" s="4" t="s">
        <v>8</v>
      </c>
      <c r="V8" s="4">
        <f t="shared" si="4"/>
        <v>295</v>
      </c>
      <c r="W8" s="4">
        <f t="shared" si="4"/>
        <v>258</v>
      </c>
      <c r="X8" s="4">
        <f t="shared" si="5"/>
        <v>553</v>
      </c>
    </row>
    <row r="9" spans="1:24" ht="13.5">
      <c r="A9" t="s">
        <v>9</v>
      </c>
      <c r="B9" s="4">
        <v>191</v>
      </c>
      <c r="C9" s="4">
        <v>186</v>
      </c>
      <c r="D9" s="4">
        <f t="shared" si="0"/>
        <v>377</v>
      </c>
      <c r="E9" s="5"/>
      <c r="F9" s="4" t="s">
        <v>9</v>
      </c>
      <c r="G9" s="4">
        <v>57</v>
      </c>
      <c r="H9" s="4">
        <v>54</v>
      </c>
      <c r="I9" s="4">
        <f t="shared" si="1"/>
        <v>111</v>
      </c>
      <c r="J9" s="5"/>
      <c r="K9" s="4" t="s">
        <v>9</v>
      </c>
      <c r="L9" s="4">
        <v>28</v>
      </c>
      <c r="M9" s="4">
        <v>17</v>
      </c>
      <c r="N9" s="4">
        <f t="shared" si="2"/>
        <v>45</v>
      </c>
      <c r="O9" s="5"/>
      <c r="P9" s="4" t="s">
        <v>9</v>
      </c>
      <c r="Q9" s="4">
        <v>21</v>
      </c>
      <c r="R9" s="4">
        <v>24</v>
      </c>
      <c r="S9" s="4">
        <f t="shared" si="3"/>
        <v>45</v>
      </c>
      <c r="U9" s="4" t="s">
        <v>9</v>
      </c>
      <c r="V9" s="4">
        <f t="shared" si="4"/>
        <v>297</v>
      </c>
      <c r="W9" s="4">
        <f t="shared" si="4"/>
        <v>281</v>
      </c>
      <c r="X9" s="4">
        <f t="shared" si="5"/>
        <v>578</v>
      </c>
    </row>
    <row r="10" spans="1:24" ht="13.5">
      <c r="A10" t="s">
        <v>10</v>
      </c>
      <c r="B10" s="4">
        <v>198</v>
      </c>
      <c r="C10" s="4">
        <v>168</v>
      </c>
      <c r="D10" s="4">
        <f t="shared" si="0"/>
        <v>366</v>
      </c>
      <c r="E10" s="5"/>
      <c r="F10" s="4" t="s">
        <v>10</v>
      </c>
      <c r="G10" s="4">
        <v>61</v>
      </c>
      <c r="H10" s="4">
        <v>50</v>
      </c>
      <c r="I10" s="4">
        <f t="shared" si="1"/>
        <v>111</v>
      </c>
      <c r="J10" s="5"/>
      <c r="K10" s="4" t="s">
        <v>10</v>
      </c>
      <c r="L10" s="4">
        <v>25</v>
      </c>
      <c r="M10" s="4">
        <v>18</v>
      </c>
      <c r="N10" s="4">
        <f t="shared" si="2"/>
        <v>43</v>
      </c>
      <c r="O10" s="5"/>
      <c r="P10" s="4" t="s">
        <v>10</v>
      </c>
      <c r="Q10" s="4">
        <v>22</v>
      </c>
      <c r="R10" s="4">
        <v>24</v>
      </c>
      <c r="S10" s="4">
        <f t="shared" si="3"/>
        <v>46</v>
      </c>
      <c r="U10" s="4" t="s">
        <v>10</v>
      </c>
      <c r="V10" s="4">
        <f t="shared" si="4"/>
        <v>306</v>
      </c>
      <c r="W10" s="4">
        <f t="shared" si="4"/>
        <v>260</v>
      </c>
      <c r="X10" s="4">
        <f t="shared" si="5"/>
        <v>566</v>
      </c>
    </row>
    <row r="11" spans="1:24" ht="13.5">
      <c r="A11" t="s">
        <v>11</v>
      </c>
      <c r="B11" s="4">
        <v>192</v>
      </c>
      <c r="C11" s="4">
        <v>183</v>
      </c>
      <c r="D11" s="4">
        <f t="shared" si="0"/>
        <v>375</v>
      </c>
      <c r="E11" s="5"/>
      <c r="F11" s="4" t="s">
        <v>11</v>
      </c>
      <c r="G11" s="4">
        <v>56</v>
      </c>
      <c r="H11" s="4">
        <v>57</v>
      </c>
      <c r="I11" s="4">
        <f t="shared" si="1"/>
        <v>113</v>
      </c>
      <c r="J11" s="5"/>
      <c r="K11" s="4" t="s">
        <v>11</v>
      </c>
      <c r="L11" s="4">
        <v>20</v>
      </c>
      <c r="M11" s="4">
        <v>22</v>
      </c>
      <c r="N11" s="4">
        <f t="shared" si="2"/>
        <v>42</v>
      </c>
      <c r="O11" s="5"/>
      <c r="P11" s="4" t="s">
        <v>11</v>
      </c>
      <c r="Q11" s="4">
        <v>27</v>
      </c>
      <c r="R11" s="4">
        <v>27</v>
      </c>
      <c r="S11" s="4">
        <f t="shared" si="3"/>
        <v>54</v>
      </c>
      <c r="U11" s="4" t="s">
        <v>11</v>
      </c>
      <c r="V11" s="4">
        <f t="shared" si="4"/>
        <v>295</v>
      </c>
      <c r="W11" s="4">
        <f t="shared" si="4"/>
        <v>289</v>
      </c>
      <c r="X11" s="4">
        <f t="shared" si="5"/>
        <v>584</v>
      </c>
    </row>
    <row r="12" spans="1:24" ht="13.5">
      <c r="A12" t="s">
        <v>12</v>
      </c>
      <c r="B12" s="4">
        <v>193</v>
      </c>
      <c r="C12" s="4">
        <v>185</v>
      </c>
      <c r="D12" s="4">
        <f t="shared" si="0"/>
        <v>378</v>
      </c>
      <c r="E12" s="5"/>
      <c r="F12" s="4" t="s">
        <v>12</v>
      </c>
      <c r="G12" s="4">
        <v>64</v>
      </c>
      <c r="H12" s="4">
        <v>51</v>
      </c>
      <c r="I12" s="4">
        <f t="shared" si="1"/>
        <v>115</v>
      </c>
      <c r="J12" s="5"/>
      <c r="K12" s="4" t="s">
        <v>12</v>
      </c>
      <c r="L12" s="4">
        <v>22</v>
      </c>
      <c r="M12" s="4">
        <v>32</v>
      </c>
      <c r="N12" s="4">
        <f t="shared" si="2"/>
        <v>54</v>
      </c>
      <c r="O12" s="5"/>
      <c r="P12" s="4" t="s">
        <v>12</v>
      </c>
      <c r="Q12" s="4">
        <v>31</v>
      </c>
      <c r="R12" s="4">
        <v>28</v>
      </c>
      <c r="S12" s="4">
        <f t="shared" si="3"/>
        <v>59</v>
      </c>
      <c r="U12" s="4" t="s">
        <v>12</v>
      </c>
      <c r="V12" s="4">
        <f t="shared" si="4"/>
        <v>310</v>
      </c>
      <c r="W12" s="4">
        <f t="shared" si="4"/>
        <v>296</v>
      </c>
      <c r="X12" s="4">
        <f t="shared" si="5"/>
        <v>606</v>
      </c>
    </row>
    <row r="13" spans="1:24" ht="13.5">
      <c r="A13" t="s">
        <v>13</v>
      </c>
      <c r="B13" s="4">
        <v>214</v>
      </c>
      <c r="C13" s="4">
        <v>144</v>
      </c>
      <c r="D13" s="4">
        <f t="shared" si="0"/>
        <v>358</v>
      </c>
      <c r="E13" s="5"/>
      <c r="F13" s="4" t="s">
        <v>13</v>
      </c>
      <c r="G13" s="4">
        <v>62</v>
      </c>
      <c r="H13" s="4">
        <v>68</v>
      </c>
      <c r="I13" s="4">
        <f t="shared" si="1"/>
        <v>130</v>
      </c>
      <c r="J13" s="5"/>
      <c r="K13" s="4" t="s">
        <v>13</v>
      </c>
      <c r="L13" s="4">
        <v>20</v>
      </c>
      <c r="M13" s="4">
        <v>13</v>
      </c>
      <c r="N13" s="4">
        <f t="shared" si="2"/>
        <v>33</v>
      </c>
      <c r="O13" s="5"/>
      <c r="P13" s="4" t="s">
        <v>13</v>
      </c>
      <c r="Q13" s="4">
        <v>28</v>
      </c>
      <c r="R13" s="4">
        <v>24</v>
      </c>
      <c r="S13" s="4">
        <f t="shared" si="3"/>
        <v>52</v>
      </c>
      <c r="U13" s="4" t="s">
        <v>13</v>
      </c>
      <c r="V13" s="4">
        <f t="shared" si="4"/>
        <v>324</v>
      </c>
      <c r="W13" s="4">
        <f t="shared" si="4"/>
        <v>249</v>
      </c>
      <c r="X13" s="4">
        <f t="shared" si="5"/>
        <v>573</v>
      </c>
    </row>
    <row r="14" spans="1:24" ht="13.5">
      <c r="A14" t="s">
        <v>14</v>
      </c>
      <c r="B14" s="4">
        <v>194</v>
      </c>
      <c r="C14" s="4">
        <v>214</v>
      </c>
      <c r="D14" s="4">
        <f t="shared" si="0"/>
        <v>408</v>
      </c>
      <c r="E14" s="5"/>
      <c r="F14" s="4" t="s">
        <v>14</v>
      </c>
      <c r="G14" s="4">
        <v>52</v>
      </c>
      <c r="H14" s="4">
        <v>56</v>
      </c>
      <c r="I14" s="4">
        <f t="shared" si="1"/>
        <v>108</v>
      </c>
      <c r="J14" s="5"/>
      <c r="K14" s="4" t="s">
        <v>14</v>
      </c>
      <c r="L14" s="4">
        <v>16</v>
      </c>
      <c r="M14" s="4">
        <v>17</v>
      </c>
      <c r="N14" s="4">
        <f t="shared" si="2"/>
        <v>33</v>
      </c>
      <c r="O14" s="5"/>
      <c r="P14" s="4" t="s">
        <v>14</v>
      </c>
      <c r="Q14" s="4">
        <v>29</v>
      </c>
      <c r="R14" s="4">
        <v>32</v>
      </c>
      <c r="S14" s="4">
        <f t="shared" si="3"/>
        <v>61</v>
      </c>
      <c r="U14" s="4" t="s">
        <v>14</v>
      </c>
      <c r="V14" s="4">
        <f t="shared" si="4"/>
        <v>291</v>
      </c>
      <c r="W14" s="4">
        <f t="shared" si="4"/>
        <v>319</v>
      </c>
      <c r="X14" s="4">
        <f t="shared" si="5"/>
        <v>610</v>
      </c>
    </row>
    <row r="15" spans="1:24" ht="13.5">
      <c r="A15" t="s">
        <v>15</v>
      </c>
      <c r="B15" s="4">
        <v>185</v>
      </c>
      <c r="C15" s="4">
        <v>212</v>
      </c>
      <c r="D15" s="4">
        <f t="shared" si="0"/>
        <v>397</v>
      </c>
      <c r="E15" s="5"/>
      <c r="F15" s="4" t="s">
        <v>15</v>
      </c>
      <c r="G15" s="4">
        <v>77</v>
      </c>
      <c r="H15" s="4">
        <v>67</v>
      </c>
      <c r="I15" s="4">
        <f t="shared" si="1"/>
        <v>144</v>
      </c>
      <c r="J15" s="5"/>
      <c r="K15" s="4" t="s">
        <v>15</v>
      </c>
      <c r="L15" s="4">
        <v>27</v>
      </c>
      <c r="M15" s="4">
        <v>15</v>
      </c>
      <c r="N15" s="4">
        <f t="shared" si="2"/>
        <v>42</v>
      </c>
      <c r="O15" s="5"/>
      <c r="P15" s="4" t="s">
        <v>15</v>
      </c>
      <c r="Q15" s="4">
        <v>34</v>
      </c>
      <c r="R15" s="4">
        <v>29</v>
      </c>
      <c r="S15" s="4">
        <f t="shared" si="3"/>
        <v>63</v>
      </c>
      <c r="U15" s="4" t="s">
        <v>15</v>
      </c>
      <c r="V15" s="4">
        <f t="shared" si="4"/>
        <v>323</v>
      </c>
      <c r="W15" s="4">
        <f t="shared" si="4"/>
        <v>323</v>
      </c>
      <c r="X15" s="4">
        <f t="shared" si="5"/>
        <v>646</v>
      </c>
    </row>
    <row r="16" spans="1:24" ht="13.5">
      <c r="A16" t="s">
        <v>16</v>
      </c>
      <c r="B16" s="4">
        <v>218</v>
      </c>
      <c r="C16" s="4">
        <v>210</v>
      </c>
      <c r="D16" s="4">
        <f t="shared" si="0"/>
        <v>428</v>
      </c>
      <c r="E16" s="5"/>
      <c r="F16" s="4" t="s">
        <v>16</v>
      </c>
      <c r="G16" s="4">
        <v>67</v>
      </c>
      <c r="H16" s="4">
        <v>68</v>
      </c>
      <c r="I16" s="4">
        <f t="shared" si="1"/>
        <v>135</v>
      </c>
      <c r="J16" s="5"/>
      <c r="K16" s="4" t="s">
        <v>16</v>
      </c>
      <c r="L16" s="4">
        <v>21</v>
      </c>
      <c r="M16" s="4">
        <v>18</v>
      </c>
      <c r="N16" s="4">
        <f t="shared" si="2"/>
        <v>39</v>
      </c>
      <c r="O16" s="5"/>
      <c r="P16" s="4" t="s">
        <v>16</v>
      </c>
      <c r="Q16" s="4">
        <v>35</v>
      </c>
      <c r="R16" s="4">
        <v>28</v>
      </c>
      <c r="S16" s="4">
        <f t="shared" si="3"/>
        <v>63</v>
      </c>
      <c r="U16" s="4" t="s">
        <v>16</v>
      </c>
      <c r="V16" s="4">
        <f t="shared" si="4"/>
        <v>341</v>
      </c>
      <c r="W16" s="4">
        <f t="shared" si="4"/>
        <v>324</v>
      </c>
      <c r="X16" s="4">
        <f t="shared" si="5"/>
        <v>665</v>
      </c>
    </row>
    <row r="17" spans="1:24" ht="13.5">
      <c r="A17" t="s">
        <v>17</v>
      </c>
      <c r="B17" s="4">
        <v>199</v>
      </c>
      <c r="C17" s="4">
        <v>211</v>
      </c>
      <c r="D17" s="4">
        <f t="shared" si="0"/>
        <v>410</v>
      </c>
      <c r="E17" s="5"/>
      <c r="F17" s="4" t="s">
        <v>17</v>
      </c>
      <c r="G17" s="4">
        <v>64</v>
      </c>
      <c r="H17" s="4">
        <v>68</v>
      </c>
      <c r="I17" s="4">
        <f t="shared" si="1"/>
        <v>132</v>
      </c>
      <c r="J17" s="5"/>
      <c r="K17" s="4" t="s">
        <v>17</v>
      </c>
      <c r="L17" s="4">
        <v>32</v>
      </c>
      <c r="M17" s="4">
        <v>25</v>
      </c>
      <c r="N17" s="4">
        <f t="shared" si="2"/>
        <v>57</v>
      </c>
      <c r="O17" s="5"/>
      <c r="P17" s="4" t="s">
        <v>17</v>
      </c>
      <c r="Q17" s="4">
        <v>24</v>
      </c>
      <c r="R17" s="4">
        <v>31</v>
      </c>
      <c r="S17" s="4">
        <f t="shared" si="3"/>
        <v>55</v>
      </c>
      <c r="U17" s="4" t="s">
        <v>17</v>
      </c>
      <c r="V17" s="4">
        <f t="shared" si="4"/>
        <v>319</v>
      </c>
      <c r="W17" s="4">
        <f t="shared" si="4"/>
        <v>335</v>
      </c>
      <c r="X17" s="4">
        <f t="shared" si="5"/>
        <v>654</v>
      </c>
    </row>
    <row r="18" spans="1:24" ht="13.5">
      <c r="A18" t="s">
        <v>18</v>
      </c>
      <c r="B18" s="4">
        <v>223</v>
      </c>
      <c r="C18" s="4">
        <v>221</v>
      </c>
      <c r="D18" s="4">
        <f t="shared" si="0"/>
        <v>444</v>
      </c>
      <c r="E18" s="5"/>
      <c r="F18" s="4" t="s">
        <v>18</v>
      </c>
      <c r="G18" s="4">
        <v>69</v>
      </c>
      <c r="H18" s="4">
        <v>60</v>
      </c>
      <c r="I18" s="4">
        <f t="shared" si="1"/>
        <v>129</v>
      </c>
      <c r="J18" s="5"/>
      <c r="K18" s="4" t="s">
        <v>18</v>
      </c>
      <c r="L18" s="4">
        <v>16</v>
      </c>
      <c r="M18" s="4">
        <v>20</v>
      </c>
      <c r="N18" s="4">
        <f t="shared" si="2"/>
        <v>36</v>
      </c>
      <c r="O18" s="5"/>
      <c r="P18" s="4" t="s">
        <v>18</v>
      </c>
      <c r="Q18" s="4">
        <v>28</v>
      </c>
      <c r="R18" s="4">
        <v>32</v>
      </c>
      <c r="S18" s="4">
        <f t="shared" si="3"/>
        <v>60</v>
      </c>
      <c r="U18" s="4" t="s">
        <v>18</v>
      </c>
      <c r="V18" s="4">
        <f t="shared" si="4"/>
        <v>336</v>
      </c>
      <c r="W18" s="4">
        <f t="shared" si="4"/>
        <v>333</v>
      </c>
      <c r="X18" s="4">
        <f t="shared" si="5"/>
        <v>669</v>
      </c>
    </row>
    <row r="19" spans="1:24" ht="13.5">
      <c r="A19" t="s">
        <v>19</v>
      </c>
      <c r="B19" s="4">
        <v>219</v>
      </c>
      <c r="C19" s="4">
        <v>216</v>
      </c>
      <c r="D19" s="4">
        <f t="shared" si="0"/>
        <v>435</v>
      </c>
      <c r="E19" s="5"/>
      <c r="F19" s="4" t="s">
        <v>19</v>
      </c>
      <c r="G19" s="4">
        <v>71</v>
      </c>
      <c r="H19" s="4">
        <v>70</v>
      </c>
      <c r="I19" s="4">
        <f t="shared" si="1"/>
        <v>141</v>
      </c>
      <c r="J19" s="5"/>
      <c r="K19" s="4" t="s">
        <v>19</v>
      </c>
      <c r="L19" s="4">
        <v>18</v>
      </c>
      <c r="M19" s="4">
        <v>29</v>
      </c>
      <c r="N19" s="4">
        <f t="shared" si="2"/>
        <v>47</v>
      </c>
      <c r="O19" s="5"/>
      <c r="P19" s="4" t="s">
        <v>19</v>
      </c>
      <c r="Q19" s="4">
        <v>46</v>
      </c>
      <c r="R19" s="4">
        <v>28</v>
      </c>
      <c r="S19" s="4">
        <f t="shared" si="3"/>
        <v>74</v>
      </c>
      <c r="U19" s="4" t="s">
        <v>19</v>
      </c>
      <c r="V19" s="4">
        <f t="shared" si="4"/>
        <v>354</v>
      </c>
      <c r="W19" s="4">
        <f t="shared" si="4"/>
        <v>343</v>
      </c>
      <c r="X19" s="4">
        <f t="shared" si="5"/>
        <v>697</v>
      </c>
    </row>
    <row r="20" spans="1:24" ht="13.5">
      <c r="A20" t="s">
        <v>20</v>
      </c>
      <c r="B20" s="4">
        <v>225</v>
      </c>
      <c r="C20" s="4">
        <v>217</v>
      </c>
      <c r="D20" s="4">
        <f t="shared" si="0"/>
        <v>442</v>
      </c>
      <c r="E20" s="5"/>
      <c r="F20" s="4" t="s">
        <v>20</v>
      </c>
      <c r="G20" s="4">
        <v>79</v>
      </c>
      <c r="H20" s="4">
        <v>65</v>
      </c>
      <c r="I20" s="4">
        <f t="shared" si="1"/>
        <v>144</v>
      </c>
      <c r="J20" s="5"/>
      <c r="K20" s="4" t="s">
        <v>20</v>
      </c>
      <c r="L20" s="4">
        <v>27</v>
      </c>
      <c r="M20" s="4">
        <v>32</v>
      </c>
      <c r="N20" s="4">
        <f t="shared" si="2"/>
        <v>59</v>
      </c>
      <c r="O20" s="5"/>
      <c r="P20" s="4" t="s">
        <v>20</v>
      </c>
      <c r="Q20" s="4">
        <v>33</v>
      </c>
      <c r="R20" s="4">
        <v>30</v>
      </c>
      <c r="S20" s="4">
        <f t="shared" si="3"/>
        <v>63</v>
      </c>
      <c r="U20" s="4" t="s">
        <v>20</v>
      </c>
      <c r="V20" s="4">
        <f t="shared" si="4"/>
        <v>364</v>
      </c>
      <c r="W20" s="4">
        <f t="shared" si="4"/>
        <v>344</v>
      </c>
      <c r="X20" s="4">
        <f t="shared" si="5"/>
        <v>708</v>
      </c>
    </row>
    <row r="21" spans="1:24" ht="13.5">
      <c r="A21" t="s">
        <v>21</v>
      </c>
      <c r="B21" s="4">
        <v>234</v>
      </c>
      <c r="C21" s="4">
        <v>213</v>
      </c>
      <c r="D21" s="4">
        <f t="shared" si="0"/>
        <v>447</v>
      </c>
      <c r="E21" s="5"/>
      <c r="F21" s="4" t="s">
        <v>21</v>
      </c>
      <c r="G21" s="4">
        <v>81</v>
      </c>
      <c r="H21" s="4">
        <v>51</v>
      </c>
      <c r="I21" s="4">
        <f t="shared" si="1"/>
        <v>132</v>
      </c>
      <c r="J21" s="5"/>
      <c r="K21" s="4" t="s">
        <v>21</v>
      </c>
      <c r="L21" s="4">
        <v>28</v>
      </c>
      <c r="M21" s="4">
        <v>30</v>
      </c>
      <c r="N21" s="4">
        <f t="shared" si="2"/>
        <v>58</v>
      </c>
      <c r="O21" s="5"/>
      <c r="P21" s="4" t="s">
        <v>21</v>
      </c>
      <c r="Q21" s="4">
        <v>34</v>
      </c>
      <c r="R21" s="4">
        <v>38</v>
      </c>
      <c r="S21" s="4">
        <f t="shared" si="3"/>
        <v>72</v>
      </c>
      <c r="U21" s="4" t="s">
        <v>21</v>
      </c>
      <c r="V21" s="4">
        <f t="shared" si="4"/>
        <v>377</v>
      </c>
      <c r="W21" s="4">
        <f t="shared" si="4"/>
        <v>332</v>
      </c>
      <c r="X21" s="4">
        <f t="shared" si="5"/>
        <v>709</v>
      </c>
    </row>
    <row r="22" spans="1:24" ht="13.5">
      <c r="A22" t="s">
        <v>22</v>
      </c>
      <c r="B22" s="4">
        <v>246</v>
      </c>
      <c r="C22" s="4">
        <v>227</v>
      </c>
      <c r="D22" s="4">
        <f t="shared" si="0"/>
        <v>473</v>
      </c>
      <c r="E22" s="5"/>
      <c r="F22" s="4" t="s">
        <v>22</v>
      </c>
      <c r="G22" s="4">
        <v>76</v>
      </c>
      <c r="H22" s="4">
        <v>81</v>
      </c>
      <c r="I22" s="4">
        <f t="shared" si="1"/>
        <v>157</v>
      </c>
      <c r="J22" s="5"/>
      <c r="K22" s="4" t="s">
        <v>22</v>
      </c>
      <c r="L22" s="4">
        <v>32</v>
      </c>
      <c r="M22" s="4">
        <v>34</v>
      </c>
      <c r="N22" s="4">
        <f t="shared" si="2"/>
        <v>66</v>
      </c>
      <c r="O22" s="5"/>
      <c r="P22" s="4" t="s">
        <v>22</v>
      </c>
      <c r="Q22" s="4">
        <v>39</v>
      </c>
      <c r="R22" s="4">
        <v>26</v>
      </c>
      <c r="S22" s="4">
        <f t="shared" si="3"/>
        <v>65</v>
      </c>
      <c r="U22" s="4" t="s">
        <v>22</v>
      </c>
      <c r="V22" s="4">
        <f t="shared" si="4"/>
        <v>393</v>
      </c>
      <c r="W22" s="4">
        <f t="shared" si="4"/>
        <v>368</v>
      </c>
      <c r="X22" s="4">
        <f t="shared" si="5"/>
        <v>761</v>
      </c>
    </row>
    <row r="23" spans="1:24" ht="13.5">
      <c r="A23" t="s">
        <v>23</v>
      </c>
      <c r="B23" s="4">
        <v>220</v>
      </c>
      <c r="C23" s="4">
        <v>241</v>
      </c>
      <c r="D23" s="4">
        <f t="shared" si="0"/>
        <v>461</v>
      </c>
      <c r="E23" s="5"/>
      <c r="F23" s="4" t="s">
        <v>23</v>
      </c>
      <c r="G23" s="4">
        <v>61</v>
      </c>
      <c r="H23" s="4">
        <v>58</v>
      </c>
      <c r="I23" s="4">
        <f t="shared" si="1"/>
        <v>119</v>
      </c>
      <c r="J23" s="5"/>
      <c r="K23" s="4" t="s">
        <v>23</v>
      </c>
      <c r="L23" s="4">
        <v>27</v>
      </c>
      <c r="M23" s="4">
        <v>31</v>
      </c>
      <c r="N23" s="4">
        <f t="shared" si="2"/>
        <v>58</v>
      </c>
      <c r="O23" s="5"/>
      <c r="P23" s="4" t="s">
        <v>23</v>
      </c>
      <c r="Q23" s="4">
        <v>33</v>
      </c>
      <c r="R23" s="4">
        <v>38</v>
      </c>
      <c r="S23" s="4">
        <f t="shared" si="3"/>
        <v>71</v>
      </c>
      <c r="U23" s="4" t="s">
        <v>23</v>
      </c>
      <c r="V23" s="4">
        <f t="shared" si="4"/>
        <v>341</v>
      </c>
      <c r="W23" s="4">
        <f t="shared" si="4"/>
        <v>368</v>
      </c>
      <c r="X23" s="4">
        <f t="shared" si="5"/>
        <v>709</v>
      </c>
    </row>
    <row r="24" spans="1:24" ht="13.5">
      <c r="A24" t="s">
        <v>24</v>
      </c>
      <c r="B24" s="4">
        <v>217</v>
      </c>
      <c r="C24" s="4">
        <v>225</v>
      </c>
      <c r="D24" s="4">
        <f t="shared" si="0"/>
        <v>442</v>
      </c>
      <c r="E24" s="5"/>
      <c r="F24" s="4" t="s">
        <v>24</v>
      </c>
      <c r="G24" s="4">
        <v>55</v>
      </c>
      <c r="H24" s="4">
        <v>59</v>
      </c>
      <c r="I24" s="4">
        <f t="shared" si="1"/>
        <v>114</v>
      </c>
      <c r="J24" s="5"/>
      <c r="K24" s="4" t="s">
        <v>24</v>
      </c>
      <c r="L24" s="4">
        <v>27</v>
      </c>
      <c r="M24" s="4">
        <v>24</v>
      </c>
      <c r="N24" s="4">
        <f t="shared" si="2"/>
        <v>51</v>
      </c>
      <c r="O24" s="5"/>
      <c r="P24" s="4" t="s">
        <v>24</v>
      </c>
      <c r="Q24" s="4">
        <v>24</v>
      </c>
      <c r="R24" s="4">
        <v>22</v>
      </c>
      <c r="S24" s="4">
        <f t="shared" si="3"/>
        <v>46</v>
      </c>
      <c r="U24" s="4" t="s">
        <v>24</v>
      </c>
      <c r="V24" s="4">
        <f t="shared" si="4"/>
        <v>323</v>
      </c>
      <c r="W24" s="4">
        <f t="shared" si="4"/>
        <v>330</v>
      </c>
      <c r="X24" s="4">
        <f t="shared" si="5"/>
        <v>653</v>
      </c>
    </row>
    <row r="25" spans="1:24" ht="13.5">
      <c r="A25" t="s">
        <v>25</v>
      </c>
      <c r="B25" s="4">
        <v>180</v>
      </c>
      <c r="C25" s="4">
        <v>218</v>
      </c>
      <c r="D25" s="4">
        <f t="shared" si="0"/>
        <v>398</v>
      </c>
      <c r="E25" s="5"/>
      <c r="F25" s="4" t="s">
        <v>25</v>
      </c>
      <c r="G25" s="4">
        <v>74</v>
      </c>
      <c r="H25" s="4">
        <v>67</v>
      </c>
      <c r="I25" s="4">
        <f t="shared" si="1"/>
        <v>141</v>
      </c>
      <c r="J25" s="5"/>
      <c r="K25" s="4" t="s">
        <v>25</v>
      </c>
      <c r="L25" s="4">
        <v>28</v>
      </c>
      <c r="M25" s="4">
        <v>37</v>
      </c>
      <c r="N25" s="4">
        <f t="shared" si="2"/>
        <v>65</v>
      </c>
      <c r="O25" s="5"/>
      <c r="P25" s="4" t="s">
        <v>25</v>
      </c>
      <c r="Q25" s="4">
        <v>32</v>
      </c>
      <c r="R25" s="4">
        <v>33</v>
      </c>
      <c r="S25" s="4">
        <f t="shared" si="3"/>
        <v>65</v>
      </c>
      <c r="U25" s="4" t="s">
        <v>25</v>
      </c>
      <c r="V25" s="4">
        <f t="shared" si="4"/>
        <v>314</v>
      </c>
      <c r="W25" s="4">
        <f t="shared" si="4"/>
        <v>355</v>
      </c>
      <c r="X25" s="4">
        <f t="shared" si="5"/>
        <v>669</v>
      </c>
    </row>
    <row r="26" spans="1:24" ht="13.5">
      <c r="A26" t="s">
        <v>26</v>
      </c>
      <c r="B26" s="4">
        <v>187</v>
      </c>
      <c r="C26" s="4">
        <v>228</v>
      </c>
      <c r="D26" s="4">
        <f t="shared" si="0"/>
        <v>415</v>
      </c>
      <c r="E26" s="5"/>
      <c r="F26" s="4" t="s">
        <v>26</v>
      </c>
      <c r="G26" s="4">
        <v>56</v>
      </c>
      <c r="H26" s="4">
        <v>39</v>
      </c>
      <c r="I26" s="4">
        <f t="shared" si="1"/>
        <v>95</v>
      </c>
      <c r="J26" s="5"/>
      <c r="K26" s="4" t="s">
        <v>26</v>
      </c>
      <c r="L26" s="4">
        <v>21</v>
      </c>
      <c r="M26" s="4">
        <v>25</v>
      </c>
      <c r="N26" s="4">
        <f t="shared" si="2"/>
        <v>46</v>
      </c>
      <c r="O26" s="5"/>
      <c r="P26" s="4" t="s">
        <v>26</v>
      </c>
      <c r="Q26" s="4">
        <v>26</v>
      </c>
      <c r="R26" s="4">
        <v>28</v>
      </c>
      <c r="S26" s="4">
        <f t="shared" si="3"/>
        <v>54</v>
      </c>
      <c r="U26" s="4" t="s">
        <v>26</v>
      </c>
      <c r="V26" s="4">
        <f t="shared" si="4"/>
        <v>290</v>
      </c>
      <c r="W26" s="4">
        <f t="shared" si="4"/>
        <v>320</v>
      </c>
      <c r="X26" s="4">
        <f t="shared" si="5"/>
        <v>610</v>
      </c>
    </row>
    <row r="27" spans="1:24" ht="13.5">
      <c r="A27" t="s">
        <v>27</v>
      </c>
      <c r="B27" s="4">
        <v>215</v>
      </c>
      <c r="C27" s="4">
        <v>207</v>
      </c>
      <c r="D27" s="4">
        <f t="shared" si="0"/>
        <v>422</v>
      </c>
      <c r="E27" s="5"/>
      <c r="F27" s="4" t="s">
        <v>27</v>
      </c>
      <c r="G27" s="4">
        <v>71</v>
      </c>
      <c r="H27" s="4">
        <v>50</v>
      </c>
      <c r="I27" s="4">
        <f t="shared" si="1"/>
        <v>121</v>
      </c>
      <c r="J27" s="5"/>
      <c r="K27" s="4" t="s">
        <v>27</v>
      </c>
      <c r="L27" s="4">
        <v>34</v>
      </c>
      <c r="M27" s="4">
        <v>25</v>
      </c>
      <c r="N27" s="4">
        <f t="shared" si="2"/>
        <v>59</v>
      </c>
      <c r="O27" s="5"/>
      <c r="P27" s="4" t="s">
        <v>27</v>
      </c>
      <c r="Q27" s="4">
        <v>27</v>
      </c>
      <c r="R27" s="4">
        <v>26</v>
      </c>
      <c r="S27" s="4">
        <f t="shared" si="3"/>
        <v>53</v>
      </c>
      <c r="U27" s="4" t="s">
        <v>27</v>
      </c>
      <c r="V27" s="4">
        <f t="shared" si="4"/>
        <v>347</v>
      </c>
      <c r="W27" s="4">
        <f t="shared" si="4"/>
        <v>308</v>
      </c>
      <c r="X27" s="4">
        <f t="shared" si="5"/>
        <v>655</v>
      </c>
    </row>
    <row r="28" spans="1:24" ht="13.5">
      <c r="A28" t="s">
        <v>28</v>
      </c>
      <c r="B28" s="4">
        <v>189</v>
      </c>
      <c r="C28" s="4">
        <v>217</v>
      </c>
      <c r="D28" s="4">
        <f t="shared" si="0"/>
        <v>406</v>
      </c>
      <c r="E28" s="5"/>
      <c r="F28" s="4" t="s">
        <v>28</v>
      </c>
      <c r="G28" s="4">
        <v>57</v>
      </c>
      <c r="H28" s="4">
        <v>60</v>
      </c>
      <c r="I28" s="4">
        <f t="shared" si="1"/>
        <v>117</v>
      </c>
      <c r="J28" s="5"/>
      <c r="K28" s="4" t="s">
        <v>28</v>
      </c>
      <c r="L28" s="4">
        <v>31</v>
      </c>
      <c r="M28" s="4">
        <v>37</v>
      </c>
      <c r="N28" s="4">
        <f t="shared" si="2"/>
        <v>68</v>
      </c>
      <c r="O28" s="5"/>
      <c r="P28" s="4" t="s">
        <v>28</v>
      </c>
      <c r="Q28" s="4">
        <v>29</v>
      </c>
      <c r="R28" s="4">
        <v>25</v>
      </c>
      <c r="S28" s="4">
        <f t="shared" si="3"/>
        <v>54</v>
      </c>
      <c r="U28" s="4" t="s">
        <v>28</v>
      </c>
      <c r="V28" s="4">
        <f t="shared" si="4"/>
        <v>306</v>
      </c>
      <c r="W28" s="4">
        <f t="shared" si="4"/>
        <v>339</v>
      </c>
      <c r="X28" s="4">
        <f t="shared" si="5"/>
        <v>645</v>
      </c>
    </row>
    <row r="29" spans="1:24" ht="13.5">
      <c r="A29" t="s">
        <v>29</v>
      </c>
      <c r="B29" s="4">
        <v>220</v>
      </c>
      <c r="C29" s="4">
        <v>222</v>
      </c>
      <c r="D29" s="4">
        <f t="shared" si="0"/>
        <v>442</v>
      </c>
      <c r="E29" s="5"/>
      <c r="F29" s="4" t="s">
        <v>29</v>
      </c>
      <c r="G29" s="4">
        <v>64</v>
      </c>
      <c r="H29" s="4">
        <v>73</v>
      </c>
      <c r="I29" s="4">
        <f t="shared" si="1"/>
        <v>137</v>
      </c>
      <c r="J29" s="5"/>
      <c r="K29" s="4" t="s">
        <v>29</v>
      </c>
      <c r="L29" s="4">
        <v>18</v>
      </c>
      <c r="M29" s="4">
        <v>34</v>
      </c>
      <c r="N29" s="4">
        <f t="shared" si="2"/>
        <v>52</v>
      </c>
      <c r="O29" s="5"/>
      <c r="P29" s="4" t="s">
        <v>29</v>
      </c>
      <c r="Q29" s="4">
        <v>27</v>
      </c>
      <c r="R29" s="4">
        <v>29</v>
      </c>
      <c r="S29" s="4">
        <f t="shared" si="3"/>
        <v>56</v>
      </c>
      <c r="U29" s="4" t="s">
        <v>29</v>
      </c>
      <c r="V29" s="4">
        <f t="shared" si="4"/>
        <v>329</v>
      </c>
      <c r="W29" s="4">
        <f t="shared" si="4"/>
        <v>358</v>
      </c>
      <c r="X29" s="4">
        <f t="shared" si="5"/>
        <v>687</v>
      </c>
    </row>
    <row r="30" spans="1:24" ht="13.5">
      <c r="A30" s="1" t="s">
        <v>30</v>
      </c>
      <c r="B30" s="5">
        <v>200</v>
      </c>
      <c r="C30" s="5">
        <v>192</v>
      </c>
      <c r="D30" s="5">
        <f t="shared" si="0"/>
        <v>392</v>
      </c>
      <c r="E30" s="5"/>
      <c r="F30" s="5" t="s">
        <v>30</v>
      </c>
      <c r="G30" s="5">
        <v>59</v>
      </c>
      <c r="H30" s="5">
        <v>77</v>
      </c>
      <c r="I30" s="5">
        <f t="shared" si="1"/>
        <v>136</v>
      </c>
      <c r="J30" s="5"/>
      <c r="K30" s="5" t="s">
        <v>30</v>
      </c>
      <c r="L30" s="5">
        <v>24</v>
      </c>
      <c r="M30" s="5">
        <v>34</v>
      </c>
      <c r="N30" s="5">
        <f t="shared" si="2"/>
        <v>58</v>
      </c>
      <c r="O30" s="5"/>
      <c r="P30" s="5" t="s">
        <v>30</v>
      </c>
      <c r="Q30" s="5">
        <v>20</v>
      </c>
      <c r="R30" s="5">
        <v>24</v>
      </c>
      <c r="S30" s="5">
        <f t="shared" si="3"/>
        <v>44</v>
      </c>
      <c r="U30" s="5" t="s">
        <v>30</v>
      </c>
      <c r="V30" s="5">
        <f t="shared" si="4"/>
        <v>303</v>
      </c>
      <c r="W30" s="5">
        <f t="shared" si="4"/>
        <v>327</v>
      </c>
      <c r="X30" s="5">
        <f t="shared" si="5"/>
        <v>630</v>
      </c>
    </row>
    <row r="31" spans="1:24" ht="13.5">
      <c r="A31" s="2" t="s">
        <v>31</v>
      </c>
      <c r="B31" s="6">
        <v>231</v>
      </c>
      <c r="C31" s="6">
        <v>213</v>
      </c>
      <c r="D31" s="6">
        <f t="shared" si="0"/>
        <v>444</v>
      </c>
      <c r="E31" s="5"/>
      <c r="F31" s="6" t="s">
        <v>31</v>
      </c>
      <c r="G31" s="6">
        <v>81</v>
      </c>
      <c r="H31" s="6">
        <v>76</v>
      </c>
      <c r="I31" s="6">
        <f t="shared" si="1"/>
        <v>157</v>
      </c>
      <c r="J31" s="5"/>
      <c r="K31" s="6" t="s">
        <v>31</v>
      </c>
      <c r="L31" s="6">
        <v>38</v>
      </c>
      <c r="M31" s="6">
        <v>32</v>
      </c>
      <c r="N31" s="6">
        <f t="shared" si="2"/>
        <v>70</v>
      </c>
      <c r="O31" s="5"/>
      <c r="P31" s="6" t="s">
        <v>31</v>
      </c>
      <c r="Q31" s="6">
        <v>25</v>
      </c>
      <c r="R31" s="6">
        <v>41</v>
      </c>
      <c r="S31" s="6">
        <f t="shared" si="3"/>
        <v>66</v>
      </c>
      <c r="U31" s="6" t="s">
        <v>31</v>
      </c>
      <c r="V31" s="6">
        <f t="shared" si="4"/>
        <v>375</v>
      </c>
      <c r="W31" s="6">
        <f t="shared" si="4"/>
        <v>362</v>
      </c>
      <c r="X31" s="6">
        <f t="shared" si="5"/>
        <v>737</v>
      </c>
    </row>
    <row r="32" spans="1:24" ht="13.5">
      <c r="A32" t="s">
        <v>32</v>
      </c>
      <c r="B32" s="4">
        <v>245</v>
      </c>
      <c r="C32" s="4">
        <v>245</v>
      </c>
      <c r="D32" s="7">
        <f>SUM(B32:C32)</f>
        <v>490</v>
      </c>
      <c r="E32" s="5"/>
      <c r="F32" s="4" t="s">
        <v>32</v>
      </c>
      <c r="G32" s="4">
        <v>70</v>
      </c>
      <c r="H32" s="4">
        <v>84</v>
      </c>
      <c r="I32" s="7">
        <f>SUM(G32:H32)</f>
        <v>154</v>
      </c>
      <c r="J32" s="5"/>
      <c r="K32" s="4" t="s">
        <v>32</v>
      </c>
      <c r="L32" s="4">
        <v>38</v>
      </c>
      <c r="M32" s="4">
        <v>20</v>
      </c>
      <c r="N32" s="7">
        <f>SUM(L32:M32)</f>
        <v>58</v>
      </c>
      <c r="O32" s="5"/>
      <c r="P32" s="4" t="s">
        <v>32</v>
      </c>
      <c r="Q32" s="4">
        <v>37</v>
      </c>
      <c r="R32" s="4">
        <v>25</v>
      </c>
      <c r="S32" s="7">
        <f>SUM(Q32:R32)</f>
        <v>62</v>
      </c>
      <c r="U32" s="4" t="s">
        <v>32</v>
      </c>
      <c r="V32" s="4">
        <f t="shared" si="4"/>
        <v>390</v>
      </c>
      <c r="W32" s="4">
        <f t="shared" si="4"/>
        <v>374</v>
      </c>
      <c r="X32" s="7">
        <f>SUM(V32:W32)</f>
        <v>764</v>
      </c>
    </row>
    <row r="33" spans="1:24" ht="13.5">
      <c r="A33" t="s">
        <v>33</v>
      </c>
      <c r="B33" s="4">
        <v>219</v>
      </c>
      <c r="C33" s="4">
        <v>260</v>
      </c>
      <c r="D33" s="7">
        <f aca="true" t="shared" si="6" ref="D33:D96">SUM(B33:C33)</f>
        <v>479</v>
      </c>
      <c r="E33" s="5"/>
      <c r="F33" s="4" t="s">
        <v>33</v>
      </c>
      <c r="G33" s="4">
        <v>78</v>
      </c>
      <c r="H33" s="4">
        <v>94</v>
      </c>
      <c r="I33" s="7">
        <f aca="true" t="shared" si="7" ref="I33:I96">SUM(G33:H33)</f>
        <v>172</v>
      </c>
      <c r="J33" s="5"/>
      <c r="K33" s="4" t="s">
        <v>33</v>
      </c>
      <c r="L33" s="4">
        <v>39</v>
      </c>
      <c r="M33" s="4">
        <v>27</v>
      </c>
      <c r="N33" s="7">
        <f aca="true" t="shared" si="8" ref="N33:N96">SUM(L33:M33)</f>
        <v>66</v>
      </c>
      <c r="O33" s="5"/>
      <c r="P33" s="4" t="s">
        <v>33</v>
      </c>
      <c r="Q33" s="4">
        <v>27</v>
      </c>
      <c r="R33" s="4">
        <v>19</v>
      </c>
      <c r="S33" s="7">
        <f aca="true" t="shared" si="9" ref="S33:S96">SUM(Q33:R33)</f>
        <v>46</v>
      </c>
      <c r="U33" s="4" t="s">
        <v>33</v>
      </c>
      <c r="V33" s="4">
        <f t="shared" si="4"/>
        <v>363</v>
      </c>
      <c r="W33" s="4">
        <f t="shared" si="4"/>
        <v>400</v>
      </c>
      <c r="X33" s="7">
        <f aca="true" t="shared" si="10" ref="X33:X96">SUM(V33:W33)</f>
        <v>763</v>
      </c>
    </row>
    <row r="34" spans="1:24" ht="13.5">
      <c r="A34" t="s">
        <v>34</v>
      </c>
      <c r="B34" s="4">
        <v>241</v>
      </c>
      <c r="C34" s="4">
        <v>221</v>
      </c>
      <c r="D34" s="7">
        <f t="shared" si="6"/>
        <v>462</v>
      </c>
      <c r="E34" s="5"/>
      <c r="F34" s="4" t="s">
        <v>34</v>
      </c>
      <c r="G34" s="4">
        <v>89</v>
      </c>
      <c r="H34" s="4">
        <v>66</v>
      </c>
      <c r="I34" s="7">
        <f t="shared" si="7"/>
        <v>155</v>
      </c>
      <c r="J34" s="5"/>
      <c r="K34" s="4" t="s">
        <v>34</v>
      </c>
      <c r="L34" s="4">
        <v>33</v>
      </c>
      <c r="M34" s="4">
        <v>31</v>
      </c>
      <c r="N34" s="7">
        <f t="shared" si="8"/>
        <v>64</v>
      </c>
      <c r="O34" s="5"/>
      <c r="P34" s="4" t="s">
        <v>34</v>
      </c>
      <c r="Q34" s="4">
        <v>34</v>
      </c>
      <c r="R34" s="4">
        <v>35</v>
      </c>
      <c r="S34" s="7">
        <f t="shared" si="9"/>
        <v>69</v>
      </c>
      <c r="U34" s="4" t="s">
        <v>34</v>
      </c>
      <c r="V34" s="4">
        <f t="shared" si="4"/>
        <v>397</v>
      </c>
      <c r="W34" s="4">
        <f t="shared" si="4"/>
        <v>353</v>
      </c>
      <c r="X34" s="7">
        <f t="shared" si="10"/>
        <v>750</v>
      </c>
    </row>
    <row r="35" spans="1:24" ht="13.5">
      <c r="A35" t="s">
        <v>35</v>
      </c>
      <c r="B35" s="4">
        <v>220</v>
      </c>
      <c r="C35" s="4">
        <v>200</v>
      </c>
      <c r="D35" s="7">
        <f t="shared" si="6"/>
        <v>420</v>
      </c>
      <c r="E35" s="5"/>
      <c r="F35" s="4" t="s">
        <v>35</v>
      </c>
      <c r="G35" s="4">
        <v>85</v>
      </c>
      <c r="H35" s="4">
        <v>71</v>
      </c>
      <c r="I35" s="7">
        <f t="shared" si="7"/>
        <v>156</v>
      </c>
      <c r="J35" s="5"/>
      <c r="K35" s="4" t="s">
        <v>35</v>
      </c>
      <c r="L35" s="4">
        <v>25</v>
      </c>
      <c r="M35" s="4">
        <v>19</v>
      </c>
      <c r="N35" s="7">
        <f t="shared" si="8"/>
        <v>44</v>
      </c>
      <c r="O35" s="5"/>
      <c r="P35" s="4" t="s">
        <v>35</v>
      </c>
      <c r="Q35" s="4">
        <v>31</v>
      </c>
      <c r="R35" s="4">
        <v>25</v>
      </c>
      <c r="S35" s="7">
        <f t="shared" si="9"/>
        <v>56</v>
      </c>
      <c r="U35" s="4" t="s">
        <v>35</v>
      </c>
      <c r="V35" s="4">
        <f t="shared" si="4"/>
        <v>361</v>
      </c>
      <c r="W35" s="4">
        <f t="shared" si="4"/>
        <v>315</v>
      </c>
      <c r="X35" s="7">
        <f t="shared" si="10"/>
        <v>676</v>
      </c>
    </row>
    <row r="36" spans="1:24" ht="13.5">
      <c r="A36" t="s">
        <v>36</v>
      </c>
      <c r="B36" s="4">
        <v>242</v>
      </c>
      <c r="C36" s="4">
        <v>230</v>
      </c>
      <c r="D36" s="7">
        <f t="shared" si="6"/>
        <v>472</v>
      </c>
      <c r="E36" s="5"/>
      <c r="F36" s="4" t="s">
        <v>36</v>
      </c>
      <c r="G36" s="4">
        <v>64</v>
      </c>
      <c r="H36" s="4">
        <v>82</v>
      </c>
      <c r="I36" s="7">
        <f t="shared" si="7"/>
        <v>146</v>
      </c>
      <c r="J36" s="5"/>
      <c r="K36" s="4" t="s">
        <v>36</v>
      </c>
      <c r="L36" s="4">
        <v>33</v>
      </c>
      <c r="M36" s="4">
        <v>31</v>
      </c>
      <c r="N36" s="7">
        <f t="shared" si="8"/>
        <v>64</v>
      </c>
      <c r="O36" s="5"/>
      <c r="P36" s="4" t="s">
        <v>36</v>
      </c>
      <c r="Q36" s="4">
        <v>31</v>
      </c>
      <c r="R36" s="4">
        <v>35</v>
      </c>
      <c r="S36" s="7">
        <f t="shared" si="9"/>
        <v>66</v>
      </c>
      <c r="U36" s="4" t="s">
        <v>36</v>
      </c>
      <c r="V36" s="4">
        <f t="shared" si="4"/>
        <v>370</v>
      </c>
      <c r="W36" s="4">
        <f t="shared" si="4"/>
        <v>378</v>
      </c>
      <c r="X36" s="7">
        <f t="shared" si="10"/>
        <v>748</v>
      </c>
    </row>
    <row r="37" spans="1:24" ht="13.5">
      <c r="A37" t="s">
        <v>37</v>
      </c>
      <c r="B37" s="4">
        <v>266</v>
      </c>
      <c r="C37" s="4">
        <v>254</v>
      </c>
      <c r="D37" s="7">
        <f t="shared" si="6"/>
        <v>520</v>
      </c>
      <c r="E37" s="5"/>
      <c r="F37" s="4" t="s">
        <v>37</v>
      </c>
      <c r="G37" s="4">
        <v>68</v>
      </c>
      <c r="H37" s="4">
        <v>75</v>
      </c>
      <c r="I37" s="7">
        <f t="shared" si="7"/>
        <v>143</v>
      </c>
      <c r="J37" s="5"/>
      <c r="K37" s="4" t="s">
        <v>37</v>
      </c>
      <c r="L37" s="4">
        <v>32</v>
      </c>
      <c r="M37" s="4">
        <v>27</v>
      </c>
      <c r="N37" s="7">
        <f t="shared" si="8"/>
        <v>59</v>
      </c>
      <c r="O37" s="5"/>
      <c r="P37" s="4" t="s">
        <v>37</v>
      </c>
      <c r="Q37" s="4">
        <v>30</v>
      </c>
      <c r="R37" s="4">
        <v>32</v>
      </c>
      <c r="S37" s="7">
        <f t="shared" si="9"/>
        <v>62</v>
      </c>
      <c r="U37" s="4" t="s">
        <v>37</v>
      </c>
      <c r="V37" s="4">
        <f t="shared" si="4"/>
        <v>396</v>
      </c>
      <c r="W37" s="4">
        <f t="shared" si="4"/>
        <v>388</v>
      </c>
      <c r="X37" s="7">
        <f t="shared" si="10"/>
        <v>784</v>
      </c>
    </row>
    <row r="38" spans="1:24" ht="13.5">
      <c r="A38" t="s">
        <v>38</v>
      </c>
      <c r="B38" s="4">
        <v>235</v>
      </c>
      <c r="C38" s="4">
        <v>223</v>
      </c>
      <c r="D38" s="7">
        <f t="shared" si="6"/>
        <v>458</v>
      </c>
      <c r="E38" s="5"/>
      <c r="F38" s="4" t="s">
        <v>38</v>
      </c>
      <c r="G38" s="4">
        <v>68</v>
      </c>
      <c r="H38" s="4">
        <v>64</v>
      </c>
      <c r="I38" s="7">
        <f t="shared" si="7"/>
        <v>132</v>
      </c>
      <c r="J38" s="5"/>
      <c r="K38" s="4" t="s">
        <v>38</v>
      </c>
      <c r="L38" s="4">
        <v>33</v>
      </c>
      <c r="M38" s="4">
        <v>22</v>
      </c>
      <c r="N38" s="7">
        <f t="shared" si="8"/>
        <v>55</v>
      </c>
      <c r="O38" s="5"/>
      <c r="P38" s="4" t="s">
        <v>38</v>
      </c>
      <c r="Q38" s="4">
        <v>37</v>
      </c>
      <c r="R38" s="4">
        <v>29</v>
      </c>
      <c r="S38" s="7">
        <f t="shared" si="9"/>
        <v>66</v>
      </c>
      <c r="U38" s="4" t="s">
        <v>38</v>
      </c>
      <c r="V38" s="4">
        <f t="shared" si="4"/>
        <v>373</v>
      </c>
      <c r="W38" s="4">
        <f t="shared" si="4"/>
        <v>338</v>
      </c>
      <c r="X38" s="7">
        <f t="shared" si="10"/>
        <v>711</v>
      </c>
    </row>
    <row r="39" spans="1:24" ht="13.5">
      <c r="A39" t="s">
        <v>39</v>
      </c>
      <c r="B39" s="4">
        <v>240</v>
      </c>
      <c r="C39" s="4">
        <v>242</v>
      </c>
      <c r="D39" s="7">
        <f t="shared" si="6"/>
        <v>482</v>
      </c>
      <c r="E39" s="5"/>
      <c r="F39" s="4" t="s">
        <v>39</v>
      </c>
      <c r="G39" s="4">
        <v>65</v>
      </c>
      <c r="H39" s="4">
        <v>64</v>
      </c>
      <c r="I39" s="7">
        <f t="shared" si="7"/>
        <v>129</v>
      </c>
      <c r="J39" s="5"/>
      <c r="K39" s="4" t="s">
        <v>39</v>
      </c>
      <c r="L39" s="4">
        <v>22</v>
      </c>
      <c r="M39" s="4">
        <v>23</v>
      </c>
      <c r="N39" s="7">
        <f t="shared" si="8"/>
        <v>45</v>
      </c>
      <c r="O39" s="5"/>
      <c r="P39" s="4" t="s">
        <v>39</v>
      </c>
      <c r="Q39" s="4">
        <v>45</v>
      </c>
      <c r="R39" s="4">
        <v>30</v>
      </c>
      <c r="S39" s="7">
        <f t="shared" si="9"/>
        <v>75</v>
      </c>
      <c r="U39" s="4" t="s">
        <v>39</v>
      </c>
      <c r="V39" s="4">
        <f t="shared" si="4"/>
        <v>372</v>
      </c>
      <c r="W39" s="4">
        <f t="shared" si="4"/>
        <v>359</v>
      </c>
      <c r="X39" s="7">
        <f t="shared" si="10"/>
        <v>731</v>
      </c>
    </row>
    <row r="40" spans="1:24" ht="13.5">
      <c r="A40" t="s">
        <v>40</v>
      </c>
      <c r="B40" s="4">
        <v>239</v>
      </c>
      <c r="C40" s="4">
        <v>255</v>
      </c>
      <c r="D40" s="7">
        <f t="shared" si="6"/>
        <v>494</v>
      </c>
      <c r="E40" s="5"/>
      <c r="F40" s="4" t="s">
        <v>40</v>
      </c>
      <c r="G40" s="4">
        <v>73</v>
      </c>
      <c r="H40" s="4">
        <v>90</v>
      </c>
      <c r="I40" s="7">
        <f t="shared" si="7"/>
        <v>163</v>
      </c>
      <c r="J40" s="5"/>
      <c r="K40" s="4" t="s">
        <v>40</v>
      </c>
      <c r="L40" s="4">
        <v>22</v>
      </c>
      <c r="M40" s="4">
        <v>24</v>
      </c>
      <c r="N40" s="7">
        <f t="shared" si="8"/>
        <v>46</v>
      </c>
      <c r="O40" s="5"/>
      <c r="P40" s="4" t="s">
        <v>40</v>
      </c>
      <c r="Q40" s="4">
        <v>36</v>
      </c>
      <c r="R40" s="4">
        <v>33</v>
      </c>
      <c r="S40" s="7">
        <f t="shared" si="9"/>
        <v>69</v>
      </c>
      <c r="U40" s="4" t="s">
        <v>40</v>
      </c>
      <c r="V40" s="4">
        <f t="shared" si="4"/>
        <v>370</v>
      </c>
      <c r="W40" s="4">
        <f t="shared" si="4"/>
        <v>402</v>
      </c>
      <c r="X40" s="7">
        <f t="shared" si="10"/>
        <v>772</v>
      </c>
    </row>
    <row r="41" spans="1:24" ht="13.5">
      <c r="A41" t="s">
        <v>41</v>
      </c>
      <c r="B41" s="4">
        <v>227</v>
      </c>
      <c r="C41" s="4">
        <v>275</v>
      </c>
      <c r="D41" s="7">
        <f t="shared" si="6"/>
        <v>502</v>
      </c>
      <c r="E41" s="5"/>
      <c r="F41" s="4" t="s">
        <v>41</v>
      </c>
      <c r="G41" s="4">
        <v>80</v>
      </c>
      <c r="H41" s="4">
        <v>65</v>
      </c>
      <c r="I41" s="7">
        <f t="shared" si="7"/>
        <v>145</v>
      </c>
      <c r="J41" s="5"/>
      <c r="K41" s="4" t="s">
        <v>41</v>
      </c>
      <c r="L41" s="4">
        <v>21</v>
      </c>
      <c r="M41" s="4">
        <v>24</v>
      </c>
      <c r="N41" s="7">
        <f t="shared" si="8"/>
        <v>45</v>
      </c>
      <c r="O41" s="5"/>
      <c r="P41" s="4" t="s">
        <v>41</v>
      </c>
      <c r="Q41" s="4">
        <v>26</v>
      </c>
      <c r="R41" s="4">
        <v>30</v>
      </c>
      <c r="S41" s="7">
        <f t="shared" si="9"/>
        <v>56</v>
      </c>
      <c r="U41" s="4" t="s">
        <v>41</v>
      </c>
      <c r="V41" s="4">
        <f t="shared" si="4"/>
        <v>354</v>
      </c>
      <c r="W41" s="4">
        <f t="shared" si="4"/>
        <v>394</v>
      </c>
      <c r="X41" s="7">
        <f t="shared" si="10"/>
        <v>748</v>
      </c>
    </row>
    <row r="42" spans="1:24" ht="13.5">
      <c r="A42" t="s">
        <v>42</v>
      </c>
      <c r="B42" s="4">
        <v>275</v>
      </c>
      <c r="C42" s="4">
        <v>240</v>
      </c>
      <c r="D42" s="7">
        <f t="shared" si="6"/>
        <v>515</v>
      </c>
      <c r="E42" s="5"/>
      <c r="F42" s="4" t="s">
        <v>42</v>
      </c>
      <c r="G42" s="4">
        <v>92</v>
      </c>
      <c r="H42" s="4">
        <v>83</v>
      </c>
      <c r="I42" s="7">
        <f t="shared" si="7"/>
        <v>175</v>
      </c>
      <c r="J42" s="5"/>
      <c r="K42" s="4" t="s">
        <v>42</v>
      </c>
      <c r="L42" s="4">
        <v>27</v>
      </c>
      <c r="M42" s="4">
        <v>14</v>
      </c>
      <c r="N42" s="7">
        <f t="shared" si="8"/>
        <v>41</v>
      </c>
      <c r="O42" s="5"/>
      <c r="P42" s="4" t="s">
        <v>42</v>
      </c>
      <c r="Q42" s="4">
        <v>43</v>
      </c>
      <c r="R42" s="4">
        <v>28</v>
      </c>
      <c r="S42" s="7">
        <f t="shared" si="9"/>
        <v>71</v>
      </c>
      <c r="U42" s="4" t="s">
        <v>42</v>
      </c>
      <c r="V42" s="4">
        <f t="shared" si="4"/>
        <v>437</v>
      </c>
      <c r="W42" s="4">
        <f t="shared" si="4"/>
        <v>365</v>
      </c>
      <c r="X42" s="7">
        <f t="shared" si="10"/>
        <v>802</v>
      </c>
    </row>
    <row r="43" spans="1:24" ht="13.5">
      <c r="A43" t="s">
        <v>43</v>
      </c>
      <c r="B43" s="4">
        <v>261</v>
      </c>
      <c r="C43" s="4">
        <v>266</v>
      </c>
      <c r="D43" s="7">
        <f t="shared" si="6"/>
        <v>527</v>
      </c>
      <c r="E43" s="5"/>
      <c r="F43" s="4" t="s">
        <v>43</v>
      </c>
      <c r="G43" s="4">
        <v>82</v>
      </c>
      <c r="H43" s="4">
        <v>77</v>
      </c>
      <c r="I43" s="7">
        <f t="shared" si="7"/>
        <v>159</v>
      </c>
      <c r="J43" s="5"/>
      <c r="K43" s="4" t="s">
        <v>43</v>
      </c>
      <c r="L43" s="4">
        <v>18</v>
      </c>
      <c r="M43" s="4">
        <v>32</v>
      </c>
      <c r="N43" s="7">
        <f t="shared" si="8"/>
        <v>50</v>
      </c>
      <c r="O43" s="5"/>
      <c r="P43" s="4" t="s">
        <v>43</v>
      </c>
      <c r="Q43" s="4">
        <v>27</v>
      </c>
      <c r="R43" s="4">
        <v>28</v>
      </c>
      <c r="S43" s="7">
        <f t="shared" si="9"/>
        <v>55</v>
      </c>
      <c r="U43" s="4" t="s">
        <v>43</v>
      </c>
      <c r="V43" s="4">
        <f t="shared" si="4"/>
        <v>388</v>
      </c>
      <c r="W43" s="4">
        <f t="shared" si="4"/>
        <v>403</v>
      </c>
      <c r="X43" s="7">
        <f t="shared" si="10"/>
        <v>791</v>
      </c>
    </row>
    <row r="44" spans="1:24" ht="13.5">
      <c r="A44" t="s">
        <v>44</v>
      </c>
      <c r="B44" s="4">
        <v>263</v>
      </c>
      <c r="C44" s="4">
        <v>268</v>
      </c>
      <c r="D44" s="7">
        <f t="shared" si="6"/>
        <v>531</v>
      </c>
      <c r="E44" s="5"/>
      <c r="F44" s="4" t="s">
        <v>44</v>
      </c>
      <c r="G44" s="4">
        <v>85</v>
      </c>
      <c r="H44" s="4">
        <v>92</v>
      </c>
      <c r="I44" s="7">
        <f t="shared" si="7"/>
        <v>177</v>
      </c>
      <c r="J44" s="5"/>
      <c r="K44" s="4" t="s">
        <v>44</v>
      </c>
      <c r="L44" s="4">
        <v>25</v>
      </c>
      <c r="M44" s="4">
        <v>20</v>
      </c>
      <c r="N44" s="7">
        <f t="shared" si="8"/>
        <v>45</v>
      </c>
      <c r="O44" s="5"/>
      <c r="P44" s="4" t="s">
        <v>44</v>
      </c>
      <c r="Q44" s="4">
        <v>25</v>
      </c>
      <c r="R44" s="4">
        <v>34</v>
      </c>
      <c r="S44" s="7">
        <f t="shared" si="9"/>
        <v>59</v>
      </c>
      <c r="U44" s="4" t="s">
        <v>44</v>
      </c>
      <c r="V44" s="4">
        <f t="shared" si="4"/>
        <v>398</v>
      </c>
      <c r="W44" s="4">
        <f t="shared" si="4"/>
        <v>414</v>
      </c>
      <c r="X44" s="7">
        <f t="shared" si="10"/>
        <v>812</v>
      </c>
    </row>
    <row r="45" spans="1:24" ht="13.5">
      <c r="A45" t="s">
        <v>45</v>
      </c>
      <c r="B45" s="4">
        <v>235</v>
      </c>
      <c r="C45" s="4">
        <v>252</v>
      </c>
      <c r="D45" s="7">
        <f t="shared" si="6"/>
        <v>487</v>
      </c>
      <c r="E45" s="5"/>
      <c r="F45" s="4" t="s">
        <v>45</v>
      </c>
      <c r="G45" s="4">
        <v>75</v>
      </c>
      <c r="H45" s="4">
        <v>84</v>
      </c>
      <c r="I45" s="7">
        <f t="shared" si="7"/>
        <v>159</v>
      </c>
      <c r="J45" s="5"/>
      <c r="K45" s="4" t="s">
        <v>45</v>
      </c>
      <c r="L45" s="4">
        <v>27</v>
      </c>
      <c r="M45" s="4">
        <v>26</v>
      </c>
      <c r="N45" s="7">
        <f t="shared" si="8"/>
        <v>53</v>
      </c>
      <c r="O45" s="5"/>
      <c r="P45" s="4" t="s">
        <v>45</v>
      </c>
      <c r="Q45" s="4">
        <v>35</v>
      </c>
      <c r="R45" s="4">
        <v>30</v>
      </c>
      <c r="S45" s="7">
        <f t="shared" si="9"/>
        <v>65</v>
      </c>
      <c r="U45" s="4" t="s">
        <v>45</v>
      </c>
      <c r="V45" s="4">
        <f t="shared" si="4"/>
        <v>372</v>
      </c>
      <c r="W45" s="4">
        <f t="shared" si="4"/>
        <v>392</v>
      </c>
      <c r="X45" s="7">
        <f t="shared" si="10"/>
        <v>764</v>
      </c>
    </row>
    <row r="46" spans="1:24" ht="13.5">
      <c r="A46" t="s">
        <v>46</v>
      </c>
      <c r="B46" s="4">
        <v>218</v>
      </c>
      <c r="C46" s="4">
        <v>237</v>
      </c>
      <c r="D46" s="7">
        <f t="shared" si="6"/>
        <v>455</v>
      </c>
      <c r="E46" s="5"/>
      <c r="F46" s="4" t="s">
        <v>46</v>
      </c>
      <c r="G46" s="4">
        <v>80</v>
      </c>
      <c r="H46" s="4">
        <v>59</v>
      </c>
      <c r="I46" s="7">
        <f t="shared" si="7"/>
        <v>139</v>
      </c>
      <c r="J46" s="5"/>
      <c r="K46" s="4" t="s">
        <v>46</v>
      </c>
      <c r="L46" s="4">
        <v>31</v>
      </c>
      <c r="M46" s="4">
        <v>30</v>
      </c>
      <c r="N46" s="7">
        <f t="shared" si="8"/>
        <v>61</v>
      </c>
      <c r="O46" s="5"/>
      <c r="P46" s="4" t="s">
        <v>46</v>
      </c>
      <c r="Q46" s="4">
        <v>29</v>
      </c>
      <c r="R46" s="4">
        <v>22</v>
      </c>
      <c r="S46" s="7">
        <f t="shared" si="9"/>
        <v>51</v>
      </c>
      <c r="U46" s="4" t="s">
        <v>46</v>
      </c>
      <c r="V46" s="4">
        <f t="shared" si="4"/>
        <v>358</v>
      </c>
      <c r="W46" s="4">
        <f t="shared" si="4"/>
        <v>348</v>
      </c>
      <c r="X46" s="7">
        <f t="shared" si="10"/>
        <v>706</v>
      </c>
    </row>
    <row r="47" spans="1:24" ht="13.5">
      <c r="A47" t="s">
        <v>47</v>
      </c>
      <c r="B47" s="4">
        <v>208</v>
      </c>
      <c r="C47" s="4">
        <v>258</v>
      </c>
      <c r="D47" s="7">
        <f t="shared" si="6"/>
        <v>466</v>
      </c>
      <c r="E47" s="5"/>
      <c r="F47" s="4" t="s">
        <v>47</v>
      </c>
      <c r="G47" s="4">
        <v>84</v>
      </c>
      <c r="H47" s="4">
        <v>93</v>
      </c>
      <c r="I47" s="7">
        <f t="shared" si="7"/>
        <v>177</v>
      </c>
      <c r="J47" s="5"/>
      <c r="K47" s="4" t="s">
        <v>47</v>
      </c>
      <c r="L47" s="4">
        <v>21</v>
      </c>
      <c r="M47" s="4">
        <v>29</v>
      </c>
      <c r="N47" s="7">
        <f t="shared" si="8"/>
        <v>50</v>
      </c>
      <c r="O47" s="5"/>
      <c r="P47" s="4" t="s">
        <v>47</v>
      </c>
      <c r="Q47" s="4">
        <v>32</v>
      </c>
      <c r="R47" s="4">
        <v>48</v>
      </c>
      <c r="S47" s="7">
        <f t="shared" si="9"/>
        <v>80</v>
      </c>
      <c r="U47" s="4" t="s">
        <v>47</v>
      </c>
      <c r="V47" s="4">
        <f t="shared" si="4"/>
        <v>345</v>
      </c>
      <c r="W47" s="4">
        <f t="shared" si="4"/>
        <v>428</v>
      </c>
      <c r="X47" s="7">
        <f t="shared" si="10"/>
        <v>773</v>
      </c>
    </row>
    <row r="48" spans="1:24" ht="13.5">
      <c r="A48" t="s">
        <v>48</v>
      </c>
      <c r="B48" s="4">
        <v>212</v>
      </c>
      <c r="C48" s="4">
        <v>240</v>
      </c>
      <c r="D48" s="7">
        <f t="shared" si="6"/>
        <v>452</v>
      </c>
      <c r="E48" s="5"/>
      <c r="F48" s="4" t="s">
        <v>48</v>
      </c>
      <c r="G48" s="4">
        <v>69</v>
      </c>
      <c r="H48" s="4">
        <v>82</v>
      </c>
      <c r="I48" s="7">
        <f t="shared" si="7"/>
        <v>151</v>
      </c>
      <c r="J48" s="5"/>
      <c r="K48" s="4" t="s">
        <v>48</v>
      </c>
      <c r="L48" s="4">
        <v>34</v>
      </c>
      <c r="M48" s="4">
        <v>19</v>
      </c>
      <c r="N48" s="7">
        <f t="shared" si="8"/>
        <v>53</v>
      </c>
      <c r="O48" s="5"/>
      <c r="P48" s="4" t="s">
        <v>48</v>
      </c>
      <c r="Q48" s="4">
        <v>38</v>
      </c>
      <c r="R48" s="4">
        <v>39</v>
      </c>
      <c r="S48" s="7">
        <f t="shared" si="9"/>
        <v>77</v>
      </c>
      <c r="U48" s="4" t="s">
        <v>48</v>
      </c>
      <c r="V48" s="4">
        <f t="shared" si="4"/>
        <v>353</v>
      </c>
      <c r="W48" s="4">
        <f t="shared" si="4"/>
        <v>380</v>
      </c>
      <c r="X48" s="7">
        <f t="shared" si="10"/>
        <v>733</v>
      </c>
    </row>
    <row r="49" spans="1:24" ht="13.5">
      <c r="A49" t="s">
        <v>49</v>
      </c>
      <c r="B49" s="4">
        <v>217</v>
      </c>
      <c r="C49" s="4">
        <v>258</v>
      </c>
      <c r="D49" s="7">
        <f t="shared" si="6"/>
        <v>475</v>
      </c>
      <c r="E49" s="5"/>
      <c r="F49" s="4" t="s">
        <v>49</v>
      </c>
      <c r="G49" s="4">
        <v>75</v>
      </c>
      <c r="H49" s="4">
        <v>73</v>
      </c>
      <c r="I49" s="7">
        <f t="shared" si="7"/>
        <v>148</v>
      </c>
      <c r="J49" s="5"/>
      <c r="K49" s="4" t="s">
        <v>49</v>
      </c>
      <c r="L49" s="4">
        <v>30</v>
      </c>
      <c r="M49" s="4">
        <v>29</v>
      </c>
      <c r="N49" s="7">
        <f t="shared" si="8"/>
        <v>59</v>
      </c>
      <c r="O49" s="5"/>
      <c r="P49" s="4" t="s">
        <v>49</v>
      </c>
      <c r="Q49" s="4">
        <v>49</v>
      </c>
      <c r="R49" s="4">
        <v>52</v>
      </c>
      <c r="S49" s="7">
        <f t="shared" si="9"/>
        <v>101</v>
      </c>
      <c r="U49" s="4" t="s">
        <v>49</v>
      </c>
      <c r="V49" s="4">
        <f t="shared" si="4"/>
        <v>371</v>
      </c>
      <c r="W49" s="4">
        <f t="shared" si="4"/>
        <v>412</v>
      </c>
      <c r="X49" s="7">
        <f t="shared" si="10"/>
        <v>783</v>
      </c>
    </row>
    <row r="50" spans="1:24" ht="13.5">
      <c r="A50" t="s">
        <v>50</v>
      </c>
      <c r="B50" s="4">
        <v>226</v>
      </c>
      <c r="C50" s="4">
        <v>227</v>
      </c>
      <c r="D50" s="7">
        <f t="shared" si="6"/>
        <v>453</v>
      </c>
      <c r="E50" s="5"/>
      <c r="F50" s="4" t="s">
        <v>50</v>
      </c>
      <c r="G50" s="4">
        <v>69</v>
      </c>
      <c r="H50" s="4">
        <v>61</v>
      </c>
      <c r="I50" s="7">
        <f t="shared" si="7"/>
        <v>130</v>
      </c>
      <c r="J50" s="5"/>
      <c r="K50" s="4" t="s">
        <v>50</v>
      </c>
      <c r="L50" s="4">
        <v>27</v>
      </c>
      <c r="M50" s="4">
        <v>31</v>
      </c>
      <c r="N50" s="7">
        <f t="shared" si="8"/>
        <v>58</v>
      </c>
      <c r="O50" s="5"/>
      <c r="P50" s="4" t="s">
        <v>50</v>
      </c>
      <c r="Q50" s="4">
        <v>34</v>
      </c>
      <c r="R50" s="4">
        <v>34</v>
      </c>
      <c r="S50" s="7">
        <f t="shared" si="9"/>
        <v>68</v>
      </c>
      <c r="U50" s="4" t="s">
        <v>50</v>
      </c>
      <c r="V50" s="4">
        <f t="shared" si="4"/>
        <v>356</v>
      </c>
      <c r="W50" s="4">
        <f t="shared" si="4"/>
        <v>353</v>
      </c>
      <c r="X50" s="7">
        <f t="shared" si="10"/>
        <v>709</v>
      </c>
    </row>
    <row r="51" spans="1:24" ht="13.5">
      <c r="A51" t="s">
        <v>51</v>
      </c>
      <c r="B51" s="4">
        <v>270</v>
      </c>
      <c r="C51" s="4">
        <v>232</v>
      </c>
      <c r="D51" s="7">
        <f t="shared" si="6"/>
        <v>502</v>
      </c>
      <c r="E51" s="5"/>
      <c r="F51" s="4" t="s">
        <v>51</v>
      </c>
      <c r="G51" s="4">
        <v>63</v>
      </c>
      <c r="H51" s="4">
        <v>69</v>
      </c>
      <c r="I51" s="7">
        <f t="shared" si="7"/>
        <v>132</v>
      </c>
      <c r="J51" s="5"/>
      <c r="K51" s="4" t="s">
        <v>51</v>
      </c>
      <c r="L51" s="4">
        <v>26</v>
      </c>
      <c r="M51" s="4">
        <v>29</v>
      </c>
      <c r="N51" s="7">
        <f t="shared" si="8"/>
        <v>55</v>
      </c>
      <c r="O51" s="5"/>
      <c r="P51" s="4" t="s">
        <v>51</v>
      </c>
      <c r="Q51" s="4">
        <v>47</v>
      </c>
      <c r="R51" s="4">
        <v>31</v>
      </c>
      <c r="S51" s="7">
        <f t="shared" si="9"/>
        <v>78</v>
      </c>
      <c r="U51" s="4" t="s">
        <v>51</v>
      </c>
      <c r="V51" s="4">
        <f t="shared" si="4"/>
        <v>406</v>
      </c>
      <c r="W51" s="4">
        <f t="shared" si="4"/>
        <v>361</v>
      </c>
      <c r="X51" s="7">
        <f t="shared" si="10"/>
        <v>767</v>
      </c>
    </row>
    <row r="52" spans="1:24" ht="13.5">
      <c r="A52" t="s">
        <v>52</v>
      </c>
      <c r="B52" s="4">
        <v>272</v>
      </c>
      <c r="C52" s="4">
        <v>264</v>
      </c>
      <c r="D52" s="7">
        <f t="shared" si="6"/>
        <v>536</v>
      </c>
      <c r="E52" s="5"/>
      <c r="F52" s="4" t="s">
        <v>52</v>
      </c>
      <c r="G52" s="4">
        <v>76</v>
      </c>
      <c r="H52" s="4">
        <v>85</v>
      </c>
      <c r="I52" s="7">
        <f t="shared" si="7"/>
        <v>161</v>
      </c>
      <c r="J52" s="5"/>
      <c r="K52" s="4" t="s">
        <v>52</v>
      </c>
      <c r="L52" s="4">
        <v>32</v>
      </c>
      <c r="M52" s="4">
        <v>21</v>
      </c>
      <c r="N52" s="7">
        <f t="shared" si="8"/>
        <v>53</v>
      </c>
      <c r="O52" s="5"/>
      <c r="P52" s="4" t="s">
        <v>52</v>
      </c>
      <c r="Q52" s="4">
        <v>41</v>
      </c>
      <c r="R52" s="4">
        <v>40</v>
      </c>
      <c r="S52" s="7">
        <f t="shared" si="9"/>
        <v>81</v>
      </c>
      <c r="U52" s="4" t="s">
        <v>52</v>
      </c>
      <c r="V52" s="4">
        <f t="shared" si="4"/>
        <v>421</v>
      </c>
      <c r="W52" s="4">
        <f t="shared" si="4"/>
        <v>410</v>
      </c>
      <c r="X52" s="7">
        <f t="shared" si="10"/>
        <v>831</v>
      </c>
    </row>
    <row r="53" spans="1:24" ht="13.5">
      <c r="A53" t="s">
        <v>53</v>
      </c>
      <c r="B53" s="4">
        <v>252</v>
      </c>
      <c r="C53" s="4">
        <v>248</v>
      </c>
      <c r="D53" s="7">
        <f t="shared" si="6"/>
        <v>500</v>
      </c>
      <c r="E53" s="5"/>
      <c r="F53" s="4" t="s">
        <v>53</v>
      </c>
      <c r="G53" s="4">
        <v>68</v>
      </c>
      <c r="H53" s="4">
        <v>78</v>
      </c>
      <c r="I53" s="7">
        <f t="shared" si="7"/>
        <v>146</v>
      </c>
      <c r="J53" s="5"/>
      <c r="K53" s="4" t="s">
        <v>53</v>
      </c>
      <c r="L53" s="4">
        <v>33</v>
      </c>
      <c r="M53" s="4">
        <v>35</v>
      </c>
      <c r="N53" s="7">
        <f t="shared" si="8"/>
        <v>68</v>
      </c>
      <c r="O53" s="5"/>
      <c r="P53" s="4" t="s">
        <v>53</v>
      </c>
      <c r="Q53" s="4">
        <v>29</v>
      </c>
      <c r="R53" s="4">
        <v>37</v>
      </c>
      <c r="S53" s="7">
        <f t="shared" si="9"/>
        <v>66</v>
      </c>
      <c r="U53" s="4" t="s">
        <v>53</v>
      </c>
      <c r="V53" s="4">
        <f t="shared" si="4"/>
        <v>382</v>
      </c>
      <c r="W53" s="4">
        <f t="shared" si="4"/>
        <v>398</v>
      </c>
      <c r="X53" s="7">
        <f t="shared" si="10"/>
        <v>780</v>
      </c>
    </row>
    <row r="54" spans="1:24" ht="13.5">
      <c r="A54" t="s">
        <v>54</v>
      </c>
      <c r="B54" s="4">
        <v>216</v>
      </c>
      <c r="C54" s="4">
        <v>267</v>
      </c>
      <c r="D54" s="7">
        <f t="shared" si="6"/>
        <v>483</v>
      </c>
      <c r="E54" s="5"/>
      <c r="F54" s="4" t="s">
        <v>54</v>
      </c>
      <c r="G54" s="4">
        <v>90</v>
      </c>
      <c r="H54" s="4">
        <v>93</v>
      </c>
      <c r="I54" s="7">
        <f t="shared" si="7"/>
        <v>183</v>
      </c>
      <c r="J54" s="5"/>
      <c r="K54" s="4" t="s">
        <v>54</v>
      </c>
      <c r="L54" s="4">
        <v>40</v>
      </c>
      <c r="M54" s="4">
        <v>31</v>
      </c>
      <c r="N54" s="7">
        <f t="shared" si="8"/>
        <v>71</v>
      </c>
      <c r="O54" s="5"/>
      <c r="P54" s="4" t="s">
        <v>54</v>
      </c>
      <c r="Q54" s="4">
        <v>36</v>
      </c>
      <c r="R54" s="4">
        <v>39</v>
      </c>
      <c r="S54" s="7">
        <f t="shared" si="9"/>
        <v>75</v>
      </c>
      <c r="U54" s="4" t="s">
        <v>54</v>
      </c>
      <c r="V54" s="4">
        <f t="shared" si="4"/>
        <v>382</v>
      </c>
      <c r="W54" s="4">
        <f t="shared" si="4"/>
        <v>430</v>
      </c>
      <c r="X54" s="7">
        <f t="shared" si="10"/>
        <v>812</v>
      </c>
    </row>
    <row r="55" spans="1:24" ht="13.5">
      <c r="A55" t="s">
        <v>55</v>
      </c>
      <c r="B55" s="4">
        <v>237</v>
      </c>
      <c r="C55" s="4">
        <v>268</v>
      </c>
      <c r="D55" s="7">
        <f t="shared" si="6"/>
        <v>505</v>
      </c>
      <c r="E55" s="5"/>
      <c r="F55" s="4" t="s">
        <v>55</v>
      </c>
      <c r="G55" s="4">
        <v>79</v>
      </c>
      <c r="H55" s="4">
        <v>72</v>
      </c>
      <c r="I55" s="7">
        <f t="shared" si="7"/>
        <v>151</v>
      </c>
      <c r="J55" s="5"/>
      <c r="K55" s="4" t="s">
        <v>55</v>
      </c>
      <c r="L55" s="4">
        <v>30</v>
      </c>
      <c r="M55" s="4">
        <v>47</v>
      </c>
      <c r="N55" s="7">
        <f t="shared" si="8"/>
        <v>77</v>
      </c>
      <c r="O55" s="5"/>
      <c r="P55" s="4" t="s">
        <v>55</v>
      </c>
      <c r="Q55" s="4">
        <v>45</v>
      </c>
      <c r="R55" s="4">
        <v>43</v>
      </c>
      <c r="S55" s="7">
        <f t="shared" si="9"/>
        <v>88</v>
      </c>
      <c r="U55" s="4" t="s">
        <v>55</v>
      </c>
      <c r="V55" s="4">
        <f t="shared" si="4"/>
        <v>391</v>
      </c>
      <c r="W55" s="4">
        <f t="shared" si="4"/>
        <v>430</v>
      </c>
      <c r="X55" s="7">
        <f t="shared" si="10"/>
        <v>821</v>
      </c>
    </row>
    <row r="56" spans="1:24" ht="13.5">
      <c r="A56" t="s">
        <v>56</v>
      </c>
      <c r="B56" s="4">
        <v>266</v>
      </c>
      <c r="C56" s="4">
        <v>291</v>
      </c>
      <c r="D56" s="7">
        <f t="shared" si="6"/>
        <v>557</v>
      </c>
      <c r="E56" s="5"/>
      <c r="F56" s="4" t="s">
        <v>56</v>
      </c>
      <c r="G56" s="4">
        <v>73</v>
      </c>
      <c r="H56" s="4">
        <v>87</v>
      </c>
      <c r="I56" s="7">
        <f t="shared" si="7"/>
        <v>160</v>
      </c>
      <c r="J56" s="5"/>
      <c r="K56" s="4" t="s">
        <v>56</v>
      </c>
      <c r="L56" s="4">
        <v>54</v>
      </c>
      <c r="M56" s="4">
        <v>41</v>
      </c>
      <c r="N56" s="7">
        <f t="shared" si="8"/>
        <v>95</v>
      </c>
      <c r="O56" s="5"/>
      <c r="P56" s="4" t="s">
        <v>56</v>
      </c>
      <c r="Q56" s="4">
        <v>38</v>
      </c>
      <c r="R56" s="4">
        <v>38</v>
      </c>
      <c r="S56" s="7">
        <f t="shared" si="9"/>
        <v>76</v>
      </c>
      <c r="U56" s="4" t="s">
        <v>56</v>
      </c>
      <c r="V56" s="4">
        <f t="shared" si="4"/>
        <v>431</v>
      </c>
      <c r="W56" s="4">
        <f t="shared" si="4"/>
        <v>457</v>
      </c>
      <c r="X56" s="7">
        <f t="shared" si="10"/>
        <v>888</v>
      </c>
    </row>
    <row r="57" spans="1:24" ht="13.5">
      <c r="A57" t="s">
        <v>57</v>
      </c>
      <c r="B57" s="4">
        <v>266</v>
      </c>
      <c r="C57" s="4">
        <v>283</v>
      </c>
      <c r="D57" s="7">
        <f t="shared" si="6"/>
        <v>549</v>
      </c>
      <c r="E57" s="5"/>
      <c r="F57" s="4" t="s">
        <v>57</v>
      </c>
      <c r="G57" s="4">
        <v>88</v>
      </c>
      <c r="H57" s="4">
        <v>98</v>
      </c>
      <c r="I57" s="7">
        <f t="shared" si="7"/>
        <v>186</v>
      </c>
      <c r="J57" s="5"/>
      <c r="K57" s="4" t="s">
        <v>57</v>
      </c>
      <c r="L57" s="4">
        <v>41</v>
      </c>
      <c r="M57" s="4">
        <v>44</v>
      </c>
      <c r="N57" s="7">
        <f t="shared" si="8"/>
        <v>85</v>
      </c>
      <c r="O57" s="5"/>
      <c r="P57" s="4" t="s">
        <v>57</v>
      </c>
      <c r="Q57" s="4">
        <v>53</v>
      </c>
      <c r="R57" s="4">
        <v>38</v>
      </c>
      <c r="S57" s="7">
        <f t="shared" si="9"/>
        <v>91</v>
      </c>
      <c r="U57" s="4" t="s">
        <v>57</v>
      </c>
      <c r="V57" s="4">
        <f t="shared" si="4"/>
        <v>448</v>
      </c>
      <c r="W57" s="4">
        <f t="shared" si="4"/>
        <v>463</v>
      </c>
      <c r="X57" s="7">
        <f t="shared" si="10"/>
        <v>911</v>
      </c>
    </row>
    <row r="58" spans="1:24" ht="13.5">
      <c r="A58" s="2" t="s">
        <v>58</v>
      </c>
      <c r="B58" s="6">
        <v>260</v>
      </c>
      <c r="C58" s="6">
        <v>307</v>
      </c>
      <c r="D58" s="8">
        <f t="shared" si="6"/>
        <v>567</v>
      </c>
      <c r="E58" s="5"/>
      <c r="F58" s="6" t="s">
        <v>58</v>
      </c>
      <c r="G58" s="6">
        <v>101</v>
      </c>
      <c r="H58" s="6">
        <v>97</v>
      </c>
      <c r="I58" s="8">
        <f t="shared" si="7"/>
        <v>198</v>
      </c>
      <c r="J58" s="5"/>
      <c r="K58" s="6" t="s">
        <v>58</v>
      </c>
      <c r="L58" s="6">
        <v>46</v>
      </c>
      <c r="M58" s="6">
        <v>36</v>
      </c>
      <c r="N58" s="8">
        <f t="shared" si="8"/>
        <v>82</v>
      </c>
      <c r="O58" s="5"/>
      <c r="P58" s="6" t="s">
        <v>58</v>
      </c>
      <c r="Q58" s="6">
        <v>56</v>
      </c>
      <c r="R58" s="6">
        <v>52</v>
      </c>
      <c r="S58" s="8">
        <f t="shared" si="9"/>
        <v>108</v>
      </c>
      <c r="U58" s="6" t="s">
        <v>58</v>
      </c>
      <c r="V58" s="6">
        <f t="shared" si="4"/>
        <v>463</v>
      </c>
      <c r="W58" s="6">
        <f t="shared" si="4"/>
        <v>492</v>
      </c>
      <c r="X58" s="8">
        <f t="shared" si="10"/>
        <v>955</v>
      </c>
    </row>
    <row r="59" spans="1:24" ht="13.5">
      <c r="A59" t="s">
        <v>59</v>
      </c>
      <c r="B59" s="4">
        <v>264</v>
      </c>
      <c r="C59" s="4">
        <v>292</v>
      </c>
      <c r="D59" s="7">
        <f t="shared" si="6"/>
        <v>556</v>
      </c>
      <c r="E59" s="5"/>
      <c r="F59" s="4" t="s">
        <v>59</v>
      </c>
      <c r="G59" s="4">
        <v>78</v>
      </c>
      <c r="H59" s="4">
        <v>100</v>
      </c>
      <c r="I59" s="7">
        <f t="shared" si="7"/>
        <v>178</v>
      </c>
      <c r="J59" s="5"/>
      <c r="K59" s="4" t="s">
        <v>59</v>
      </c>
      <c r="L59" s="4">
        <v>42</v>
      </c>
      <c r="M59" s="4">
        <v>37</v>
      </c>
      <c r="N59" s="7">
        <f t="shared" si="8"/>
        <v>79</v>
      </c>
      <c r="O59" s="5"/>
      <c r="P59" s="4" t="s">
        <v>59</v>
      </c>
      <c r="Q59" s="4">
        <v>48</v>
      </c>
      <c r="R59" s="4">
        <v>54</v>
      </c>
      <c r="S59" s="7">
        <f t="shared" si="9"/>
        <v>102</v>
      </c>
      <c r="U59" s="4" t="s">
        <v>59</v>
      </c>
      <c r="V59" s="4">
        <f t="shared" si="4"/>
        <v>432</v>
      </c>
      <c r="W59" s="4">
        <f t="shared" si="4"/>
        <v>483</v>
      </c>
      <c r="X59" s="7">
        <f t="shared" si="10"/>
        <v>915</v>
      </c>
    </row>
    <row r="60" spans="1:24" ht="13.5">
      <c r="A60" t="s">
        <v>60</v>
      </c>
      <c r="B60" s="4">
        <v>294</v>
      </c>
      <c r="C60" s="4">
        <v>286</v>
      </c>
      <c r="D60" s="7">
        <f t="shared" si="6"/>
        <v>580</v>
      </c>
      <c r="E60" s="5"/>
      <c r="F60" s="4" t="s">
        <v>60</v>
      </c>
      <c r="G60" s="4">
        <v>115</v>
      </c>
      <c r="H60" s="4">
        <v>109</v>
      </c>
      <c r="I60" s="7">
        <f t="shared" si="7"/>
        <v>224</v>
      </c>
      <c r="J60" s="5"/>
      <c r="K60" s="4" t="s">
        <v>60</v>
      </c>
      <c r="L60" s="4">
        <v>39</v>
      </c>
      <c r="M60" s="4">
        <v>33</v>
      </c>
      <c r="N60" s="7">
        <f t="shared" si="8"/>
        <v>72</v>
      </c>
      <c r="O60" s="5"/>
      <c r="P60" s="4" t="s">
        <v>60</v>
      </c>
      <c r="Q60" s="4">
        <v>42</v>
      </c>
      <c r="R60" s="4">
        <v>40</v>
      </c>
      <c r="S60" s="7">
        <f t="shared" si="9"/>
        <v>82</v>
      </c>
      <c r="U60" s="4" t="s">
        <v>60</v>
      </c>
      <c r="V60" s="4">
        <f t="shared" si="4"/>
        <v>490</v>
      </c>
      <c r="W60" s="4">
        <f t="shared" si="4"/>
        <v>468</v>
      </c>
      <c r="X60" s="7">
        <f t="shared" si="10"/>
        <v>958</v>
      </c>
    </row>
    <row r="61" spans="1:24" ht="13.5">
      <c r="A61" t="s">
        <v>61</v>
      </c>
      <c r="B61" s="4">
        <v>300</v>
      </c>
      <c r="C61" s="4">
        <v>302</v>
      </c>
      <c r="D61" s="7">
        <f t="shared" si="6"/>
        <v>602</v>
      </c>
      <c r="E61" s="5"/>
      <c r="F61" s="4" t="s">
        <v>61</v>
      </c>
      <c r="G61" s="4">
        <v>123</v>
      </c>
      <c r="H61" s="4">
        <v>111</v>
      </c>
      <c r="I61" s="7">
        <f t="shared" si="7"/>
        <v>234</v>
      </c>
      <c r="J61" s="5"/>
      <c r="K61" s="4" t="s">
        <v>61</v>
      </c>
      <c r="L61" s="4">
        <v>39</v>
      </c>
      <c r="M61" s="4">
        <v>44</v>
      </c>
      <c r="N61" s="7">
        <f t="shared" si="8"/>
        <v>83</v>
      </c>
      <c r="O61" s="5"/>
      <c r="P61" s="4" t="s">
        <v>61</v>
      </c>
      <c r="Q61" s="4">
        <v>56</v>
      </c>
      <c r="R61" s="4">
        <v>50</v>
      </c>
      <c r="S61" s="7">
        <f t="shared" si="9"/>
        <v>106</v>
      </c>
      <c r="U61" s="4" t="s">
        <v>61</v>
      </c>
      <c r="V61" s="4">
        <f t="shared" si="4"/>
        <v>518</v>
      </c>
      <c r="W61" s="4">
        <f t="shared" si="4"/>
        <v>507</v>
      </c>
      <c r="X61" s="7">
        <f t="shared" si="10"/>
        <v>1025</v>
      </c>
    </row>
    <row r="62" spans="1:24" ht="13.5">
      <c r="A62" t="s">
        <v>62</v>
      </c>
      <c r="B62" s="4">
        <v>348</v>
      </c>
      <c r="C62" s="4">
        <v>297</v>
      </c>
      <c r="D62" s="7">
        <f t="shared" si="6"/>
        <v>645</v>
      </c>
      <c r="E62" s="5"/>
      <c r="F62" s="4" t="s">
        <v>62</v>
      </c>
      <c r="G62" s="4">
        <v>111</v>
      </c>
      <c r="H62" s="4">
        <v>99</v>
      </c>
      <c r="I62" s="7">
        <f t="shared" si="7"/>
        <v>210</v>
      </c>
      <c r="J62" s="5"/>
      <c r="K62" s="4" t="s">
        <v>62</v>
      </c>
      <c r="L62" s="4">
        <v>40</v>
      </c>
      <c r="M62" s="4">
        <v>39</v>
      </c>
      <c r="N62" s="7">
        <f t="shared" si="8"/>
        <v>79</v>
      </c>
      <c r="O62" s="5"/>
      <c r="P62" s="4" t="s">
        <v>62</v>
      </c>
      <c r="Q62" s="4">
        <v>45</v>
      </c>
      <c r="R62" s="4">
        <v>46</v>
      </c>
      <c r="S62" s="7">
        <f t="shared" si="9"/>
        <v>91</v>
      </c>
      <c r="U62" s="4" t="s">
        <v>62</v>
      </c>
      <c r="V62" s="4">
        <f t="shared" si="4"/>
        <v>544</v>
      </c>
      <c r="W62" s="4">
        <f t="shared" si="4"/>
        <v>481</v>
      </c>
      <c r="X62" s="7">
        <f t="shared" si="10"/>
        <v>1025</v>
      </c>
    </row>
    <row r="63" spans="1:24" ht="13.5">
      <c r="A63" t="s">
        <v>63</v>
      </c>
      <c r="B63" s="4">
        <v>317</v>
      </c>
      <c r="C63" s="4">
        <v>323</v>
      </c>
      <c r="D63" s="7">
        <f t="shared" si="6"/>
        <v>640</v>
      </c>
      <c r="E63" s="5"/>
      <c r="F63" s="4" t="s">
        <v>63</v>
      </c>
      <c r="G63" s="4">
        <v>105</v>
      </c>
      <c r="H63" s="4">
        <v>111</v>
      </c>
      <c r="I63" s="7">
        <f t="shared" si="7"/>
        <v>216</v>
      </c>
      <c r="J63" s="5"/>
      <c r="K63" s="4" t="s">
        <v>63</v>
      </c>
      <c r="L63" s="4">
        <v>45</v>
      </c>
      <c r="M63" s="4">
        <v>37</v>
      </c>
      <c r="N63" s="7">
        <f t="shared" si="8"/>
        <v>82</v>
      </c>
      <c r="O63" s="5"/>
      <c r="P63" s="4" t="s">
        <v>63</v>
      </c>
      <c r="Q63" s="4">
        <v>54</v>
      </c>
      <c r="R63" s="4">
        <v>49</v>
      </c>
      <c r="S63" s="7">
        <f t="shared" si="9"/>
        <v>103</v>
      </c>
      <c r="U63" s="4" t="s">
        <v>63</v>
      </c>
      <c r="V63" s="4">
        <f t="shared" si="4"/>
        <v>521</v>
      </c>
      <c r="W63" s="4">
        <f t="shared" si="4"/>
        <v>520</v>
      </c>
      <c r="X63" s="7">
        <f t="shared" si="10"/>
        <v>1041</v>
      </c>
    </row>
    <row r="64" spans="1:24" ht="13.5">
      <c r="A64" t="s">
        <v>64</v>
      </c>
      <c r="B64" s="4">
        <v>346</v>
      </c>
      <c r="C64" s="4">
        <v>332</v>
      </c>
      <c r="D64" s="7">
        <f t="shared" si="6"/>
        <v>678</v>
      </c>
      <c r="E64" s="5"/>
      <c r="F64" s="4" t="s">
        <v>64</v>
      </c>
      <c r="G64" s="4">
        <v>139</v>
      </c>
      <c r="H64" s="4">
        <v>102</v>
      </c>
      <c r="I64" s="7">
        <f t="shared" si="7"/>
        <v>241</v>
      </c>
      <c r="J64" s="5"/>
      <c r="K64" s="4" t="s">
        <v>64</v>
      </c>
      <c r="L64" s="4">
        <v>50</v>
      </c>
      <c r="M64" s="4">
        <v>33</v>
      </c>
      <c r="N64" s="7">
        <f t="shared" si="8"/>
        <v>83</v>
      </c>
      <c r="O64" s="5"/>
      <c r="P64" s="4" t="s">
        <v>64</v>
      </c>
      <c r="Q64" s="4">
        <v>48</v>
      </c>
      <c r="R64" s="4">
        <v>53</v>
      </c>
      <c r="S64" s="7">
        <f t="shared" si="9"/>
        <v>101</v>
      </c>
      <c r="U64" s="4" t="s">
        <v>64</v>
      </c>
      <c r="V64" s="4">
        <f t="shared" si="4"/>
        <v>583</v>
      </c>
      <c r="W64" s="4">
        <f t="shared" si="4"/>
        <v>520</v>
      </c>
      <c r="X64" s="7">
        <f t="shared" si="10"/>
        <v>1103</v>
      </c>
    </row>
    <row r="65" spans="1:24" ht="13.5">
      <c r="A65" t="s">
        <v>65</v>
      </c>
      <c r="B65" s="4">
        <v>347</v>
      </c>
      <c r="C65" s="4">
        <v>366</v>
      </c>
      <c r="D65" s="7">
        <f t="shared" si="6"/>
        <v>713</v>
      </c>
      <c r="E65" s="5"/>
      <c r="F65" s="4" t="s">
        <v>65</v>
      </c>
      <c r="G65" s="4">
        <v>120</v>
      </c>
      <c r="H65" s="4">
        <v>118</v>
      </c>
      <c r="I65" s="7">
        <f t="shared" si="7"/>
        <v>238</v>
      </c>
      <c r="J65" s="5"/>
      <c r="K65" s="4" t="s">
        <v>65</v>
      </c>
      <c r="L65" s="4">
        <v>47</v>
      </c>
      <c r="M65" s="4">
        <v>42</v>
      </c>
      <c r="N65" s="7">
        <f t="shared" si="8"/>
        <v>89</v>
      </c>
      <c r="O65" s="5"/>
      <c r="P65" s="4" t="s">
        <v>65</v>
      </c>
      <c r="Q65" s="4">
        <v>55</v>
      </c>
      <c r="R65" s="4">
        <v>60</v>
      </c>
      <c r="S65" s="7">
        <f t="shared" si="9"/>
        <v>115</v>
      </c>
      <c r="U65" s="4" t="s">
        <v>65</v>
      </c>
      <c r="V65" s="4">
        <f t="shared" si="4"/>
        <v>569</v>
      </c>
      <c r="W65" s="4">
        <f t="shared" si="4"/>
        <v>586</v>
      </c>
      <c r="X65" s="7">
        <f t="shared" si="10"/>
        <v>1155</v>
      </c>
    </row>
    <row r="66" spans="1:24" ht="13.5">
      <c r="A66" t="s">
        <v>66</v>
      </c>
      <c r="B66" s="4">
        <v>352</v>
      </c>
      <c r="C66" s="4">
        <v>372</v>
      </c>
      <c r="D66" s="7">
        <f t="shared" si="6"/>
        <v>724</v>
      </c>
      <c r="E66" s="5"/>
      <c r="F66" s="4" t="s">
        <v>66</v>
      </c>
      <c r="G66" s="4">
        <v>141</v>
      </c>
      <c r="H66" s="4">
        <v>158</v>
      </c>
      <c r="I66" s="7">
        <f t="shared" si="7"/>
        <v>299</v>
      </c>
      <c r="J66" s="5"/>
      <c r="K66" s="4" t="s">
        <v>66</v>
      </c>
      <c r="L66" s="4">
        <v>40</v>
      </c>
      <c r="M66" s="4">
        <v>41</v>
      </c>
      <c r="N66" s="7">
        <f t="shared" si="8"/>
        <v>81</v>
      </c>
      <c r="O66" s="5"/>
      <c r="P66" s="4" t="s">
        <v>66</v>
      </c>
      <c r="Q66" s="4">
        <v>66</v>
      </c>
      <c r="R66" s="4">
        <v>49</v>
      </c>
      <c r="S66" s="7">
        <f t="shared" si="9"/>
        <v>115</v>
      </c>
      <c r="U66" s="4" t="s">
        <v>66</v>
      </c>
      <c r="V66" s="4">
        <f t="shared" si="4"/>
        <v>599</v>
      </c>
      <c r="W66" s="4">
        <f t="shared" si="4"/>
        <v>620</v>
      </c>
      <c r="X66" s="7">
        <f t="shared" si="10"/>
        <v>1219</v>
      </c>
    </row>
    <row r="67" spans="1:24" ht="13.5">
      <c r="A67" t="s">
        <v>67</v>
      </c>
      <c r="B67" s="4">
        <v>394</v>
      </c>
      <c r="C67" s="4">
        <v>343</v>
      </c>
      <c r="D67" s="7">
        <f t="shared" si="6"/>
        <v>737</v>
      </c>
      <c r="E67" s="5"/>
      <c r="F67" s="4" t="s">
        <v>67</v>
      </c>
      <c r="G67" s="4">
        <v>150</v>
      </c>
      <c r="H67" s="4">
        <v>127</v>
      </c>
      <c r="I67" s="7">
        <f t="shared" si="7"/>
        <v>277</v>
      </c>
      <c r="J67" s="5"/>
      <c r="K67" s="4" t="s">
        <v>67</v>
      </c>
      <c r="L67" s="4">
        <v>28</v>
      </c>
      <c r="M67" s="4">
        <v>41</v>
      </c>
      <c r="N67" s="7">
        <f t="shared" si="8"/>
        <v>69</v>
      </c>
      <c r="O67" s="5"/>
      <c r="P67" s="4" t="s">
        <v>67</v>
      </c>
      <c r="Q67" s="4">
        <v>74</v>
      </c>
      <c r="R67" s="4">
        <v>58</v>
      </c>
      <c r="S67" s="7">
        <f t="shared" si="9"/>
        <v>132</v>
      </c>
      <c r="U67" s="4" t="s">
        <v>67</v>
      </c>
      <c r="V67" s="4">
        <f t="shared" si="4"/>
        <v>646</v>
      </c>
      <c r="W67" s="4">
        <f t="shared" si="4"/>
        <v>569</v>
      </c>
      <c r="X67" s="7">
        <f t="shared" si="10"/>
        <v>1215</v>
      </c>
    </row>
    <row r="68" spans="1:24" ht="13.5">
      <c r="A68" t="s">
        <v>68</v>
      </c>
      <c r="B68" s="4">
        <v>378</v>
      </c>
      <c r="C68" s="4">
        <v>386</v>
      </c>
      <c r="D68" s="7">
        <f t="shared" si="6"/>
        <v>764</v>
      </c>
      <c r="E68" s="5"/>
      <c r="F68" s="4" t="s">
        <v>68</v>
      </c>
      <c r="G68" s="4">
        <v>125</v>
      </c>
      <c r="H68" s="4">
        <v>123</v>
      </c>
      <c r="I68" s="7">
        <f t="shared" si="7"/>
        <v>248</v>
      </c>
      <c r="J68" s="5"/>
      <c r="K68" s="4" t="s">
        <v>68</v>
      </c>
      <c r="L68" s="4">
        <v>49</v>
      </c>
      <c r="M68" s="4">
        <v>38</v>
      </c>
      <c r="N68" s="7">
        <f t="shared" si="8"/>
        <v>87</v>
      </c>
      <c r="O68" s="5"/>
      <c r="P68" s="4" t="s">
        <v>68</v>
      </c>
      <c r="Q68" s="4">
        <v>63</v>
      </c>
      <c r="R68" s="4">
        <v>45</v>
      </c>
      <c r="S68" s="7">
        <f t="shared" si="9"/>
        <v>108</v>
      </c>
      <c r="U68" s="4" t="s">
        <v>68</v>
      </c>
      <c r="V68" s="4">
        <f t="shared" si="4"/>
        <v>615</v>
      </c>
      <c r="W68" s="4">
        <f t="shared" si="4"/>
        <v>592</v>
      </c>
      <c r="X68" s="7">
        <f t="shared" si="10"/>
        <v>1207</v>
      </c>
    </row>
    <row r="69" spans="1:24" ht="13.5">
      <c r="A69" t="s">
        <v>69</v>
      </c>
      <c r="B69" s="4">
        <v>340</v>
      </c>
      <c r="C69" s="4">
        <v>383</v>
      </c>
      <c r="D69" s="7">
        <f t="shared" si="6"/>
        <v>723</v>
      </c>
      <c r="E69" s="5"/>
      <c r="F69" s="4" t="s">
        <v>69</v>
      </c>
      <c r="G69" s="4">
        <v>127</v>
      </c>
      <c r="H69" s="4">
        <v>133</v>
      </c>
      <c r="I69" s="7">
        <f t="shared" si="7"/>
        <v>260</v>
      </c>
      <c r="J69" s="5"/>
      <c r="K69" s="4" t="s">
        <v>69</v>
      </c>
      <c r="L69" s="4">
        <v>48</v>
      </c>
      <c r="M69" s="4">
        <v>30</v>
      </c>
      <c r="N69" s="7">
        <f t="shared" si="8"/>
        <v>78</v>
      </c>
      <c r="O69" s="5"/>
      <c r="P69" s="4" t="s">
        <v>69</v>
      </c>
      <c r="Q69" s="4">
        <v>68</v>
      </c>
      <c r="R69" s="4">
        <v>68</v>
      </c>
      <c r="S69" s="7">
        <f t="shared" si="9"/>
        <v>136</v>
      </c>
      <c r="U69" s="4" t="s">
        <v>69</v>
      </c>
      <c r="V69" s="4">
        <f t="shared" si="4"/>
        <v>583</v>
      </c>
      <c r="W69" s="4">
        <f t="shared" si="4"/>
        <v>614</v>
      </c>
      <c r="X69" s="7">
        <f t="shared" si="10"/>
        <v>1197</v>
      </c>
    </row>
    <row r="70" spans="1:24" ht="13.5">
      <c r="A70" t="s">
        <v>70</v>
      </c>
      <c r="B70" s="4">
        <v>270</v>
      </c>
      <c r="C70" s="4">
        <v>297</v>
      </c>
      <c r="D70" s="7">
        <f t="shared" si="6"/>
        <v>567</v>
      </c>
      <c r="E70" s="5"/>
      <c r="F70" s="4" t="s">
        <v>70</v>
      </c>
      <c r="G70" s="4">
        <v>103</v>
      </c>
      <c r="H70" s="4">
        <v>107</v>
      </c>
      <c r="I70" s="7">
        <f t="shared" si="7"/>
        <v>210</v>
      </c>
      <c r="J70" s="5"/>
      <c r="K70" s="4" t="s">
        <v>70</v>
      </c>
      <c r="L70" s="4">
        <v>34</v>
      </c>
      <c r="M70" s="4">
        <v>30</v>
      </c>
      <c r="N70" s="7">
        <f t="shared" si="8"/>
        <v>64</v>
      </c>
      <c r="O70" s="5"/>
      <c r="P70" s="4" t="s">
        <v>70</v>
      </c>
      <c r="Q70" s="4">
        <v>47</v>
      </c>
      <c r="R70" s="4">
        <v>55</v>
      </c>
      <c r="S70" s="7">
        <f t="shared" si="9"/>
        <v>102</v>
      </c>
      <c r="U70" s="4" t="s">
        <v>70</v>
      </c>
      <c r="V70" s="4">
        <f aca="true" t="shared" si="11" ref="V70:W110">B70+G70+L70+Q70</f>
        <v>454</v>
      </c>
      <c r="W70" s="4">
        <f t="shared" si="11"/>
        <v>489</v>
      </c>
      <c r="X70" s="7">
        <f t="shared" si="10"/>
        <v>943</v>
      </c>
    </row>
    <row r="71" spans="1:24" ht="13.5">
      <c r="A71" t="s">
        <v>71</v>
      </c>
      <c r="B71" s="4">
        <v>168</v>
      </c>
      <c r="C71" s="4">
        <v>187</v>
      </c>
      <c r="D71" s="7">
        <f t="shared" si="6"/>
        <v>355</v>
      </c>
      <c r="E71" s="5"/>
      <c r="F71" s="4" t="s">
        <v>71</v>
      </c>
      <c r="G71" s="4">
        <v>58</v>
      </c>
      <c r="H71" s="4">
        <v>72</v>
      </c>
      <c r="I71" s="7">
        <f t="shared" si="7"/>
        <v>130</v>
      </c>
      <c r="J71" s="5"/>
      <c r="K71" s="4" t="s">
        <v>71</v>
      </c>
      <c r="L71" s="4">
        <v>18</v>
      </c>
      <c r="M71" s="4">
        <v>20</v>
      </c>
      <c r="N71" s="7">
        <f t="shared" si="8"/>
        <v>38</v>
      </c>
      <c r="O71" s="5"/>
      <c r="P71" s="4" t="s">
        <v>71</v>
      </c>
      <c r="Q71" s="4">
        <v>21</v>
      </c>
      <c r="R71" s="4">
        <v>28</v>
      </c>
      <c r="S71" s="7">
        <f t="shared" si="9"/>
        <v>49</v>
      </c>
      <c r="U71" s="4" t="s">
        <v>71</v>
      </c>
      <c r="V71" s="4">
        <f t="shared" si="11"/>
        <v>265</v>
      </c>
      <c r="W71" s="4">
        <f t="shared" si="11"/>
        <v>307</v>
      </c>
      <c r="X71" s="7">
        <f t="shared" si="10"/>
        <v>572</v>
      </c>
    </row>
    <row r="72" spans="1:24" ht="13.5">
      <c r="A72" t="s">
        <v>72</v>
      </c>
      <c r="B72" s="4">
        <v>235</v>
      </c>
      <c r="C72" s="4">
        <v>264</v>
      </c>
      <c r="D72" s="7">
        <f t="shared" si="6"/>
        <v>499</v>
      </c>
      <c r="E72" s="5"/>
      <c r="F72" s="4" t="s">
        <v>72</v>
      </c>
      <c r="G72" s="4">
        <v>103</v>
      </c>
      <c r="H72" s="4">
        <v>103</v>
      </c>
      <c r="I72" s="7">
        <f t="shared" si="7"/>
        <v>206</v>
      </c>
      <c r="J72" s="5"/>
      <c r="K72" s="4" t="s">
        <v>72</v>
      </c>
      <c r="L72" s="4">
        <v>21</v>
      </c>
      <c r="M72" s="4">
        <v>33</v>
      </c>
      <c r="N72" s="7">
        <f t="shared" si="8"/>
        <v>54</v>
      </c>
      <c r="O72" s="5"/>
      <c r="P72" s="4" t="s">
        <v>72</v>
      </c>
      <c r="Q72" s="4">
        <v>47</v>
      </c>
      <c r="R72" s="4">
        <v>42</v>
      </c>
      <c r="S72" s="7">
        <f t="shared" si="9"/>
        <v>89</v>
      </c>
      <c r="U72" s="4" t="s">
        <v>72</v>
      </c>
      <c r="V72" s="4">
        <f t="shared" si="11"/>
        <v>406</v>
      </c>
      <c r="W72" s="4">
        <f t="shared" si="11"/>
        <v>442</v>
      </c>
      <c r="X72" s="7">
        <f t="shared" si="10"/>
        <v>848</v>
      </c>
    </row>
    <row r="73" spans="1:24" ht="13.5">
      <c r="A73" t="s">
        <v>73</v>
      </c>
      <c r="B73" s="4">
        <v>232</v>
      </c>
      <c r="C73" s="4">
        <v>290</v>
      </c>
      <c r="D73" s="7">
        <f t="shared" si="6"/>
        <v>522</v>
      </c>
      <c r="E73" s="5"/>
      <c r="F73" s="4" t="s">
        <v>73</v>
      </c>
      <c r="G73" s="4">
        <v>84</v>
      </c>
      <c r="H73" s="4">
        <v>117</v>
      </c>
      <c r="I73" s="7">
        <f t="shared" si="7"/>
        <v>201</v>
      </c>
      <c r="J73" s="5"/>
      <c r="K73" s="4" t="s">
        <v>73</v>
      </c>
      <c r="L73" s="4">
        <v>17</v>
      </c>
      <c r="M73" s="4">
        <v>20</v>
      </c>
      <c r="N73" s="7">
        <f t="shared" si="8"/>
        <v>37</v>
      </c>
      <c r="O73" s="5"/>
      <c r="P73" s="4" t="s">
        <v>73</v>
      </c>
      <c r="Q73" s="4">
        <v>43</v>
      </c>
      <c r="R73" s="4">
        <v>40</v>
      </c>
      <c r="S73" s="7">
        <f t="shared" si="9"/>
        <v>83</v>
      </c>
      <c r="U73" s="4" t="s">
        <v>73</v>
      </c>
      <c r="V73" s="4">
        <f t="shared" si="11"/>
        <v>376</v>
      </c>
      <c r="W73" s="4">
        <f t="shared" si="11"/>
        <v>467</v>
      </c>
      <c r="X73" s="7">
        <f t="shared" si="10"/>
        <v>843</v>
      </c>
    </row>
    <row r="74" spans="1:24" ht="13.5">
      <c r="A74" t="s">
        <v>74</v>
      </c>
      <c r="B74" s="4">
        <v>225</v>
      </c>
      <c r="C74" s="4">
        <v>294</v>
      </c>
      <c r="D74" s="7">
        <f t="shared" si="6"/>
        <v>519</v>
      </c>
      <c r="E74" s="5"/>
      <c r="F74" s="4" t="s">
        <v>74</v>
      </c>
      <c r="G74" s="4">
        <v>97</v>
      </c>
      <c r="H74" s="4">
        <v>113</v>
      </c>
      <c r="I74" s="7">
        <f t="shared" si="7"/>
        <v>210</v>
      </c>
      <c r="J74" s="5"/>
      <c r="K74" s="4" t="s">
        <v>74</v>
      </c>
      <c r="L74" s="4">
        <v>33</v>
      </c>
      <c r="M74" s="4">
        <v>25</v>
      </c>
      <c r="N74" s="7">
        <f t="shared" si="8"/>
        <v>58</v>
      </c>
      <c r="O74" s="5"/>
      <c r="P74" s="4" t="s">
        <v>74</v>
      </c>
      <c r="Q74" s="4">
        <v>39</v>
      </c>
      <c r="R74" s="4">
        <v>44</v>
      </c>
      <c r="S74" s="7">
        <f t="shared" si="9"/>
        <v>83</v>
      </c>
      <c r="U74" s="4" t="s">
        <v>74</v>
      </c>
      <c r="V74" s="4">
        <f t="shared" si="11"/>
        <v>394</v>
      </c>
      <c r="W74" s="4">
        <f t="shared" si="11"/>
        <v>476</v>
      </c>
      <c r="X74" s="7">
        <f t="shared" si="10"/>
        <v>870</v>
      </c>
    </row>
    <row r="75" spans="1:24" ht="13.5">
      <c r="A75" t="s">
        <v>75</v>
      </c>
      <c r="B75" s="4">
        <v>251</v>
      </c>
      <c r="C75" s="4">
        <v>327</v>
      </c>
      <c r="D75" s="7">
        <f t="shared" si="6"/>
        <v>578</v>
      </c>
      <c r="E75" s="5"/>
      <c r="F75" s="4" t="s">
        <v>75</v>
      </c>
      <c r="G75" s="4">
        <v>95</v>
      </c>
      <c r="H75" s="4">
        <v>117</v>
      </c>
      <c r="I75" s="7">
        <f t="shared" si="7"/>
        <v>212</v>
      </c>
      <c r="J75" s="5"/>
      <c r="K75" s="4" t="s">
        <v>75</v>
      </c>
      <c r="L75" s="4">
        <v>28</v>
      </c>
      <c r="M75" s="4">
        <v>37</v>
      </c>
      <c r="N75" s="7">
        <f t="shared" si="8"/>
        <v>65</v>
      </c>
      <c r="O75" s="5"/>
      <c r="P75" s="4" t="s">
        <v>75</v>
      </c>
      <c r="Q75" s="4">
        <v>45</v>
      </c>
      <c r="R75" s="4">
        <v>52</v>
      </c>
      <c r="S75" s="7">
        <f t="shared" si="9"/>
        <v>97</v>
      </c>
      <c r="U75" s="4" t="s">
        <v>75</v>
      </c>
      <c r="V75" s="4">
        <f t="shared" si="11"/>
        <v>419</v>
      </c>
      <c r="W75" s="4">
        <f t="shared" si="11"/>
        <v>533</v>
      </c>
      <c r="X75" s="7">
        <f t="shared" si="10"/>
        <v>952</v>
      </c>
    </row>
    <row r="76" spans="1:24" ht="13.5">
      <c r="A76" t="s">
        <v>76</v>
      </c>
      <c r="B76" s="4">
        <v>230</v>
      </c>
      <c r="C76" s="4">
        <v>304</v>
      </c>
      <c r="D76" s="7">
        <f t="shared" si="6"/>
        <v>534</v>
      </c>
      <c r="E76" s="5"/>
      <c r="F76" s="4" t="s">
        <v>76</v>
      </c>
      <c r="G76" s="4">
        <v>87</v>
      </c>
      <c r="H76" s="4">
        <v>113</v>
      </c>
      <c r="I76" s="7">
        <f t="shared" si="7"/>
        <v>200</v>
      </c>
      <c r="J76" s="5"/>
      <c r="K76" s="4" t="s">
        <v>76</v>
      </c>
      <c r="L76" s="4">
        <v>23</v>
      </c>
      <c r="M76" s="4">
        <v>47</v>
      </c>
      <c r="N76" s="7">
        <f t="shared" si="8"/>
        <v>70</v>
      </c>
      <c r="O76" s="5"/>
      <c r="P76" s="4" t="s">
        <v>76</v>
      </c>
      <c r="Q76" s="4">
        <v>46</v>
      </c>
      <c r="R76" s="4">
        <v>60</v>
      </c>
      <c r="S76" s="7">
        <f t="shared" si="9"/>
        <v>106</v>
      </c>
      <c r="U76" s="4" t="s">
        <v>76</v>
      </c>
      <c r="V76" s="4">
        <f t="shared" si="11"/>
        <v>386</v>
      </c>
      <c r="W76" s="4">
        <f t="shared" si="11"/>
        <v>524</v>
      </c>
      <c r="X76" s="7">
        <f t="shared" si="10"/>
        <v>910</v>
      </c>
    </row>
    <row r="77" spans="1:24" ht="13.5">
      <c r="A77" t="s">
        <v>77</v>
      </c>
      <c r="B77" s="4">
        <v>233</v>
      </c>
      <c r="C77" s="4">
        <v>275</v>
      </c>
      <c r="D77" s="7">
        <f t="shared" si="6"/>
        <v>508</v>
      </c>
      <c r="E77" s="5"/>
      <c r="F77" s="4" t="s">
        <v>77</v>
      </c>
      <c r="G77" s="4">
        <v>98</v>
      </c>
      <c r="H77" s="4">
        <v>102</v>
      </c>
      <c r="I77" s="7">
        <f t="shared" si="7"/>
        <v>200</v>
      </c>
      <c r="J77" s="5"/>
      <c r="K77" s="4" t="s">
        <v>77</v>
      </c>
      <c r="L77" s="4">
        <v>29</v>
      </c>
      <c r="M77" s="4">
        <v>34</v>
      </c>
      <c r="N77" s="7">
        <f t="shared" si="8"/>
        <v>63</v>
      </c>
      <c r="O77" s="5"/>
      <c r="P77" s="4" t="s">
        <v>77</v>
      </c>
      <c r="Q77" s="4">
        <v>33</v>
      </c>
      <c r="R77" s="4">
        <v>34</v>
      </c>
      <c r="S77" s="7">
        <f t="shared" si="9"/>
        <v>67</v>
      </c>
      <c r="U77" s="4" t="s">
        <v>77</v>
      </c>
      <c r="V77" s="4">
        <f t="shared" si="11"/>
        <v>393</v>
      </c>
      <c r="W77" s="4">
        <f t="shared" si="11"/>
        <v>445</v>
      </c>
      <c r="X77" s="7">
        <f t="shared" si="10"/>
        <v>838</v>
      </c>
    </row>
    <row r="78" spans="1:24" ht="13.5">
      <c r="A78" t="s">
        <v>78</v>
      </c>
      <c r="B78" s="4">
        <v>223</v>
      </c>
      <c r="C78" s="4">
        <v>277</v>
      </c>
      <c r="D78" s="7">
        <f t="shared" si="6"/>
        <v>500</v>
      </c>
      <c r="E78" s="5"/>
      <c r="F78" s="4" t="s">
        <v>78</v>
      </c>
      <c r="G78" s="4">
        <v>72</v>
      </c>
      <c r="H78" s="4">
        <v>100</v>
      </c>
      <c r="I78" s="7">
        <f t="shared" si="7"/>
        <v>172</v>
      </c>
      <c r="J78" s="5"/>
      <c r="K78" s="4" t="s">
        <v>78</v>
      </c>
      <c r="L78" s="4">
        <v>24</v>
      </c>
      <c r="M78" s="4">
        <v>42</v>
      </c>
      <c r="N78" s="7">
        <f t="shared" si="8"/>
        <v>66</v>
      </c>
      <c r="O78" s="5"/>
      <c r="P78" s="4" t="s">
        <v>78</v>
      </c>
      <c r="Q78" s="4">
        <v>30</v>
      </c>
      <c r="R78" s="4">
        <v>42</v>
      </c>
      <c r="S78" s="7">
        <f t="shared" si="9"/>
        <v>72</v>
      </c>
      <c r="U78" s="4" t="s">
        <v>78</v>
      </c>
      <c r="V78" s="4">
        <f t="shared" si="11"/>
        <v>349</v>
      </c>
      <c r="W78" s="4">
        <f t="shared" si="11"/>
        <v>461</v>
      </c>
      <c r="X78" s="7">
        <f t="shared" si="10"/>
        <v>810</v>
      </c>
    </row>
    <row r="79" spans="1:24" ht="13.5">
      <c r="A79" t="s">
        <v>79</v>
      </c>
      <c r="B79" s="4">
        <v>240</v>
      </c>
      <c r="C79" s="4">
        <v>311</v>
      </c>
      <c r="D79" s="7">
        <f t="shared" si="6"/>
        <v>551</v>
      </c>
      <c r="E79" s="5"/>
      <c r="F79" s="4" t="s">
        <v>79</v>
      </c>
      <c r="G79" s="4">
        <v>95</v>
      </c>
      <c r="H79" s="4">
        <v>110</v>
      </c>
      <c r="I79" s="7">
        <f t="shared" si="7"/>
        <v>205</v>
      </c>
      <c r="J79" s="5"/>
      <c r="K79" s="4" t="s">
        <v>79</v>
      </c>
      <c r="L79" s="4">
        <v>30</v>
      </c>
      <c r="M79" s="4">
        <v>43</v>
      </c>
      <c r="N79" s="7">
        <f t="shared" si="8"/>
        <v>73</v>
      </c>
      <c r="O79" s="5"/>
      <c r="P79" s="4" t="s">
        <v>79</v>
      </c>
      <c r="Q79" s="4">
        <v>29</v>
      </c>
      <c r="R79" s="4">
        <v>39</v>
      </c>
      <c r="S79" s="7">
        <f t="shared" si="9"/>
        <v>68</v>
      </c>
      <c r="U79" s="4" t="s">
        <v>79</v>
      </c>
      <c r="V79" s="4">
        <f t="shared" si="11"/>
        <v>394</v>
      </c>
      <c r="W79" s="4">
        <f t="shared" si="11"/>
        <v>503</v>
      </c>
      <c r="X79" s="7">
        <f t="shared" si="10"/>
        <v>897</v>
      </c>
    </row>
    <row r="80" spans="1:24" ht="13.5">
      <c r="A80" t="s">
        <v>80</v>
      </c>
      <c r="B80" s="4">
        <v>232</v>
      </c>
      <c r="C80" s="4">
        <v>299</v>
      </c>
      <c r="D80" s="7">
        <f t="shared" si="6"/>
        <v>531</v>
      </c>
      <c r="E80" s="5"/>
      <c r="F80" s="4" t="s">
        <v>80</v>
      </c>
      <c r="G80" s="4">
        <v>90</v>
      </c>
      <c r="H80" s="4">
        <v>104</v>
      </c>
      <c r="I80" s="7">
        <f t="shared" si="7"/>
        <v>194</v>
      </c>
      <c r="J80" s="5"/>
      <c r="K80" s="4" t="s">
        <v>80</v>
      </c>
      <c r="L80" s="4">
        <v>39</v>
      </c>
      <c r="M80" s="4">
        <v>37</v>
      </c>
      <c r="N80" s="7">
        <f t="shared" si="8"/>
        <v>76</v>
      </c>
      <c r="O80" s="5"/>
      <c r="P80" s="4" t="s">
        <v>80</v>
      </c>
      <c r="Q80" s="4">
        <v>41</v>
      </c>
      <c r="R80" s="4">
        <v>48</v>
      </c>
      <c r="S80" s="7">
        <f t="shared" si="9"/>
        <v>89</v>
      </c>
      <c r="U80" s="4" t="s">
        <v>80</v>
      </c>
      <c r="V80" s="4">
        <f t="shared" si="11"/>
        <v>402</v>
      </c>
      <c r="W80" s="4">
        <f t="shared" si="11"/>
        <v>488</v>
      </c>
      <c r="X80" s="7">
        <f t="shared" si="10"/>
        <v>890</v>
      </c>
    </row>
    <row r="81" spans="1:24" ht="13.5">
      <c r="A81" t="s">
        <v>81</v>
      </c>
      <c r="B81" s="4">
        <v>224</v>
      </c>
      <c r="C81" s="4">
        <v>291</v>
      </c>
      <c r="D81" s="7">
        <f t="shared" si="6"/>
        <v>515</v>
      </c>
      <c r="E81" s="5"/>
      <c r="F81" s="4" t="s">
        <v>81</v>
      </c>
      <c r="G81" s="4">
        <v>74</v>
      </c>
      <c r="H81" s="4">
        <v>101</v>
      </c>
      <c r="I81" s="7">
        <f t="shared" si="7"/>
        <v>175</v>
      </c>
      <c r="J81" s="5"/>
      <c r="K81" s="4" t="s">
        <v>81</v>
      </c>
      <c r="L81" s="4">
        <v>28</v>
      </c>
      <c r="M81" s="4">
        <v>47</v>
      </c>
      <c r="N81" s="7">
        <f t="shared" si="8"/>
        <v>75</v>
      </c>
      <c r="O81" s="5"/>
      <c r="P81" s="4" t="s">
        <v>81</v>
      </c>
      <c r="Q81" s="4">
        <v>49</v>
      </c>
      <c r="R81" s="4">
        <v>49</v>
      </c>
      <c r="S81" s="7">
        <f t="shared" si="9"/>
        <v>98</v>
      </c>
      <c r="U81" s="4" t="s">
        <v>81</v>
      </c>
      <c r="V81" s="4">
        <f t="shared" si="11"/>
        <v>375</v>
      </c>
      <c r="W81" s="4">
        <f t="shared" si="11"/>
        <v>488</v>
      </c>
      <c r="X81" s="7">
        <f t="shared" si="10"/>
        <v>863</v>
      </c>
    </row>
    <row r="82" spans="1:24" ht="13.5">
      <c r="A82" t="s">
        <v>82</v>
      </c>
      <c r="B82" s="4">
        <v>219</v>
      </c>
      <c r="C82" s="4">
        <v>319</v>
      </c>
      <c r="D82" s="7">
        <f t="shared" si="6"/>
        <v>538</v>
      </c>
      <c r="E82" s="5"/>
      <c r="F82" s="4" t="s">
        <v>82</v>
      </c>
      <c r="G82" s="4">
        <v>76</v>
      </c>
      <c r="H82" s="4">
        <v>97</v>
      </c>
      <c r="I82" s="7">
        <f t="shared" si="7"/>
        <v>173</v>
      </c>
      <c r="J82" s="5"/>
      <c r="K82" s="4" t="s">
        <v>82</v>
      </c>
      <c r="L82" s="4">
        <v>36</v>
      </c>
      <c r="M82" s="4">
        <v>42</v>
      </c>
      <c r="N82" s="7">
        <f t="shared" si="8"/>
        <v>78</v>
      </c>
      <c r="O82" s="5"/>
      <c r="P82" s="4" t="s">
        <v>82</v>
      </c>
      <c r="Q82" s="4">
        <v>34</v>
      </c>
      <c r="R82" s="4">
        <v>41</v>
      </c>
      <c r="S82" s="7">
        <f t="shared" si="9"/>
        <v>75</v>
      </c>
      <c r="U82" s="4" t="s">
        <v>82</v>
      </c>
      <c r="V82" s="4">
        <f t="shared" si="11"/>
        <v>365</v>
      </c>
      <c r="W82" s="4">
        <f t="shared" si="11"/>
        <v>499</v>
      </c>
      <c r="X82" s="7">
        <f t="shared" si="10"/>
        <v>864</v>
      </c>
    </row>
    <row r="83" spans="1:24" ht="13.5">
      <c r="A83" t="s">
        <v>83</v>
      </c>
      <c r="B83" s="4">
        <v>194</v>
      </c>
      <c r="C83" s="4">
        <v>286</v>
      </c>
      <c r="D83" s="7">
        <f t="shared" si="6"/>
        <v>480</v>
      </c>
      <c r="E83" s="5"/>
      <c r="F83" s="4" t="s">
        <v>83</v>
      </c>
      <c r="G83" s="4">
        <v>60</v>
      </c>
      <c r="H83" s="4">
        <v>85</v>
      </c>
      <c r="I83" s="7">
        <f t="shared" si="7"/>
        <v>145</v>
      </c>
      <c r="J83" s="5"/>
      <c r="K83" s="4" t="s">
        <v>83</v>
      </c>
      <c r="L83" s="4">
        <v>34</v>
      </c>
      <c r="M83" s="4">
        <v>42</v>
      </c>
      <c r="N83" s="7">
        <f t="shared" si="8"/>
        <v>76</v>
      </c>
      <c r="O83" s="5"/>
      <c r="P83" s="4" t="s">
        <v>83</v>
      </c>
      <c r="Q83" s="4">
        <v>35</v>
      </c>
      <c r="R83" s="4">
        <v>51</v>
      </c>
      <c r="S83" s="7">
        <f t="shared" si="9"/>
        <v>86</v>
      </c>
      <c r="U83" s="4" t="s">
        <v>83</v>
      </c>
      <c r="V83" s="4">
        <f t="shared" si="11"/>
        <v>323</v>
      </c>
      <c r="W83" s="4">
        <f t="shared" si="11"/>
        <v>464</v>
      </c>
      <c r="X83" s="7">
        <f t="shared" si="10"/>
        <v>787</v>
      </c>
    </row>
    <row r="84" spans="1:24" ht="13.5">
      <c r="A84" t="s">
        <v>84</v>
      </c>
      <c r="B84" s="4">
        <v>182</v>
      </c>
      <c r="C84" s="4">
        <v>253</v>
      </c>
      <c r="D84" s="7">
        <f t="shared" si="6"/>
        <v>435</v>
      </c>
      <c r="E84" s="5"/>
      <c r="F84" s="4" t="s">
        <v>84</v>
      </c>
      <c r="G84" s="4">
        <v>72</v>
      </c>
      <c r="H84" s="4">
        <v>90</v>
      </c>
      <c r="I84" s="7">
        <f t="shared" si="7"/>
        <v>162</v>
      </c>
      <c r="J84" s="5"/>
      <c r="K84" s="4" t="s">
        <v>84</v>
      </c>
      <c r="L84" s="4">
        <v>29</v>
      </c>
      <c r="M84" s="4">
        <v>48</v>
      </c>
      <c r="N84" s="7">
        <f t="shared" si="8"/>
        <v>77</v>
      </c>
      <c r="O84" s="5"/>
      <c r="P84" s="4" t="s">
        <v>84</v>
      </c>
      <c r="Q84" s="4">
        <v>41</v>
      </c>
      <c r="R84" s="4">
        <v>54</v>
      </c>
      <c r="S84" s="7">
        <f t="shared" si="9"/>
        <v>95</v>
      </c>
      <c r="U84" s="4" t="s">
        <v>84</v>
      </c>
      <c r="V84" s="4">
        <f t="shared" si="11"/>
        <v>324</v>
      </c>
      <c r="W84" s="4">
        <f t="shared" si="11"/>
        <v>445</v>
      </c>
      <c r="X84" s="7">
        <f t="shared" si="10"/>
        <v>769</v>
      </c>
    </row>
    <row r="85" spans="1:24" ht="13.5">
      <c r="A85" s="2" t="s">
        <v>85</v>
      </c>
      <c r="B85" s="6">
        <v>172</v>
      </c>
      <c r="C85" s="6">
        <v>290</v>
      </c>
      <c r="D85" s="8">
        <f t="shared" si="6"/>
        <v>462</v>
      </c>
      <c r="E85" s="5"/>
      <c r="F85" s="6" t="s">
        <v>85</v>
      </c>
      <c r="G85" s="6">
        <v>65</v>
      </c>
      <c r="H85" s="6">
        <v>84</v>
      </c>
      <c r="I85" s="8">
        <f t="shared" si="7"/>
        <v>149</v>
      </c>
      <c r="J85" s="5"/>
      <c r="K85" s="6" t="s">
        <v>85</v>
      </c>
      <c r="L85" s="6">
        <v>24</v>
      </c>
      <c r="M85" s="6">
        <v>44</v>
      </c>
      <c r="N85" s="8">
        <f t="shared" si="8"/>
        <v>68</v>
      </c>
      <c r="O85" s="5"/>
      <c r="P85" s="6" t="s">
        <v>85</v>
      </c>
      <c r="Q85" s="6">
        <v>36</v>
      </c>
      <c r="R85" s="6">
        <v>48</v>
      </c>
      <c r="S85" s="8">
        <f t="shared" si="9"/>
        <v>84</v>
      </c>
      <c r="U85" s="6" t="s">
        <v>85</v>
      </c>
      <c r="V85" s="6">
        <f t="shared" si="11"/>
        <v>297</v>
      </c>
      <c r="W85" s="6">
        <f t="shared" si="11"/>
        <v>466</v>
      </c>
      <c r="X85" s="8">
        <f t="shared" si="10"/>
        <v>763</v>
      </c>
    </row>
    <row r="86" spans="1:24" ht="13.5">
      <c r="A86" t="s">
        <v>86</v>
      </c>
      <c r="B86" s="4">
        <v>174</v>
      </c>
      <c r="C86" s="4">
        <v>264</v>
      </c>
      <c r="D86" s="7">
        <f t="shared" si="6"/>
        <v>438</v>
      </c>
      <c r="E86" s="5"/>
      <c r="F86" s="4" t="s">
        <v>86</v>
      </c>
      <c r="G86" s="4">
        <v>74</v>
      </c>
      <c r="H86" s="4">
        <v>86</v>
      </c>
      <c r="I86" s="7">
        <f t="shared" si="7"/>
        <v>160</v>
      </c>
      <c r="J86" s="5"/>
      <c r="K86" s="4" t="s">
        <v>86</v>
      </c>
      <c r="L86" s="4">
        <v>30</v>
      </c>
      <c r="M86" s="4">
        <v>46</v>
      </c>
      <c r="N86" s="7">
        <f t="shared" si="8"/>
        <v>76</v>
      </c>
      <c r="O86" s="5"/>
      <c r="P86" s="4" t="s">
        <v>86</v>
      </c>
      <c r="Q86" s="4">
        <v>37</v>
      </c>
      <c r="R86" s="4">
        <v>53</v>
      </c>
      <c r="S86" s="7">
        <f t="shared" si="9"/>
        <v>90</v>
      </c>
      <c r="U86" s="4" t="s">
        <v>86</v>
      </c>
      <c r="V86" s="4">
        <f t="shared" si="11"/>
        <v>315</v>
      </c>
      <c r="W86" s="4">
        <f t="shared" si="11"/>
        <v>449</v>
      </c>
      <c r="X86" s="7">
        <f t="shared" si="10"/>
        <v>764</v>
      </c>
    </row>
    <row r="87" spans="1:24" ht="13.5">
      <c r="A87" t="s">
        <v>87</v>
      </c>
      <c r="B87" s="4">
        <v>170</v>
      </c>
      <c r="C87" s="4">
        <v>247</v>
      </c>
      <c r="D87" s="7">
        <f t="shared" si="6"/>
        <v>417</v>
      </c>
      <c r="E87" s="5"/>
      <c r="F87" s="4" t="s">
        <v>87</v>
      </c>
      <c r="G87" s="4">
        <v>45</v>
      </c>
      <c r="H87" s="4">
        <v>74</v>
      </c>
      <c r="I87" s="7">
        <f t="shared" si="7"/>
        <v>119</v>
      </c>
      <c r="J87" s="5"/>
      <c r="K87" s="4" t="s">
        <v>87</v>
      </c>
      <c r="L87" s="4">
        <v>25</v>
      </c>
      <c r="M87" s="4">
        <v>39</v>
      </c>
      <c r="N87" s="7">
        <f t="shared" si="8"/>
        <v>64</v>
      </c>
      <c r="O87" s="5"/>
      <c r="P87" s="4" t="s">
        <v>87</v>
      </c>
      <c r="Q87" s="4">
        <v>16</v>
      </c>
      <c r="R87" s="4">
        <v>35</v>
      </c>
      <c r="S87" s="7">
        <f t="shared" si="9"/>
        <v>51</v>
      </c>
      <c r="U87" s="4" t="s">
        <v>87</v>
      </c>
      <c r="V87" s="4">
        <f t="shared" si="11"/>
        <v>256</v>
      </c>
      <c r="W87" s="4">
        <f t="shared" si="11"/>
        <v>395</v>
      </c>
      <c r="X87" s="7">
        <f t="shared" si="10"/>
        <v>651</v>
      </c>
    </row>
    <row r="88" spans="1:24" ht="13.5">
      <c r="A88" t="s">
        <v>88</v>
      </c>
      <c r="B88" s="4">
        <v>149</v>
      </c>
      <c r="C88" s="4">
        <v>226</v>
      </c>
      <c r="D88" s="7">
        <f t="shared" si="6"/>
        <v>375</v>
      </c>
      <c r="E88" s="5"/>
      <c r="F88" s="4" t="s">
        <v>88</v>
      </c>
      <c r="G88" s="4">
        <v>44</v>
      </c>
      <c r="H88" s="4">
        <v>79</v>
      </c>
      <c r="I88" s="7">
        <f t="shared" si="7"/>
        <v>123</v>
      </c>
      <c r="J88" s="5"/>
      <c r="K88" s="4" t="s">
        <v>88</v>
      </c>
      <c r="L88" s="4">
        <v>27</v>
      </c>
      <c r="M88" s="4">
        <v>25</v>
      </c>
      <c r="N88" s="7">
        <f t="shared" si="8"/>
        <v>52</v>
      </c>
      <c r="O88" s="5"/>
      <c r="P88" s="4" t="s">
        <v>88</v>
      </c>
      <c r="Q88" s="4">
        <v>25</v>
      </c>
      <c r="R88" s="4">
        <v>56</v>
      </c>
      <c r="S88" s="7">
        <f t="shared" si="9"/>
        <v>81</v>
      </c>
      <c r="U88" s="4" t="s">
        <v>88</v>
      </c>
      <c r="V88" s="4">
        <f t="shared" si="11"/>
        <v>245</v>
      </c>
      <c r="W88" s="4">
        <f t="shared" si="11"/>
        <v>386</v>
      </c>
      <c r="X88" s="7">
        <f t="shared" si="10"/>
        <v>631</v>
      </c>
    </row>
    <row r="89" spans="1:24" ht="13.5">
      <c r="A89" t="s">
        <v>89</v>
      </c>
      <c r="B89" s="4">
        <v>115</v>
      </c>
      <c r="C89" s="4">
        <v>215</v>
      </c>
      <c r="D89" s="7">
        <f t="shared" si="6"/>
        <v>330</v>
      </c>
      <c r="E89" s="5"/>
      <c r="F89" s="4" t="s">
        <v>89</v>
      </c>
      <c r="G89" s="4">
        <v>42</v>
      </c>
      <c r="H89" s="4">
        <v>85</v>
      </c>
      <c r="I89" s="7">
        <f t="shared" si="7"/>
        <v>127</v>
      </c>
      <c r="J89" s="5"/>
      <c r="K89" s="4" t="s">
        <v>89</v>
      </c>
      <c r="L89" s="4">
        <v>18</v>
      </c>
      <c r="M89" s="4">
        <v>28</v>
      </c>
      <c r="N89" s="7">
        <f t="shared" si="8"/>
        <v>46</v>
      </c>
      <c r="O89" s="5"/>
      <c r="P89" s="4" t="s">
        <v>89</v>
      </c>
      <c r="Q89" s="4">
        <v>28</v>
      </c>
      <c r="R89" s="4">
        <v>35</v>
      </c>
      <c r="S89" s="7">
        <f t="shared" si="9"/>
        <v>63</v>
      </c>
      <c r="U89" s="4" t="s">
        <v>89</v>
      </c>
      <c r="V89" s="4">
        <f t="shared" si="11"/>
        <v>203</v>
      </c>
      <c r="W89" s="4">
        <f t="shared" si="11"/>
        <v>363</v>
      </c>
      <c r="X89" s="7">
        <f t="shared" si="10"/>
        <v>566</v>
      </c>
    </row>
    <row r="90" spans="1:24" ht="13.5">
      <c r="A90" t="s">
        <v>90</v>
      </c>
      <c r="B90" s="4">
        <v>99</v>
      </c>
      <c r="C90" s="4">
        <v>227</v>
      </c>
      <c r="D90" s="7">
        <f t="shared" si="6"/>
        <v>326</v>
      </c>
      <c r="E90" s="5"/>
      <c r="F90" s="4" t="s">
        <v>90</v>
      </c>
      <c r="G90" s="4">
        <v>39</v>
      </c>
      <c r="H90" s="4">
        <v>65</v>
      </c>
      <c r="I90" s="7">
        <f t="shared" si="7"/>
        <v>104</v>
      </c>
      <c r="J90" s="5"/>
      <c r="K90" s="4" t="s">
        <v>90</v>
      </c>
      <c r="L90" s="4">
        <v>13</v>
      </c>
      <c r="M90" s="4">
        <v>39</v>
      </c>
      <c r="N90" s="7">
        <f t="shared" si="8"/>
        <v>52</v>
      </c>
      <c r="O90" s="5"/>
      <c r="P90" s="4" t="s">
        <v>90</v>
      </c>
      <c r="Q90" s="4">
        <v>18</v>
      </c>
      <c r="R90" s="4">
        <v>42</v>
      </c>
      <c r="S90" s="7">
        <f t="shared" si="9"/>
        <v>60</v>
      </c>
      <c r="U90" s="4" t="s">
        <v>90</v>
      </c>
      <c r="V90" s="4">
        <f t="shared" si="11"/>
        <v>169</v>
      </c>
      <c r="W90" s="4">
        <f t="shared" si="11"/>
        <v>373</v>
      </c>
      <c r="X90" s="7">
        <f t="shared" si="10"/>
        <v>542</v>
      </c>
    </row>
    <row r="91" spans="1:24" ht="13.5">
      <c r="A91" t="s">
        <v>91</v>
      </c>
      <c r="B91" s="4">
        <v>97</v>
      </c>
      <c r="C91" s="4">
        <v>202</v>
      </c>
      <c r="D91" s="7">
        <f t="shared" si="6"/>
        <v>299</v>
      </c>
      <c r="E91" s="5"/>
      <c r="F91" s="4" t="s">
        <v>91</v>
      </c>
      <c r="G91" s="4">
        <v>38</v>
      </c>
      <c r="H91" s="4">
        <v>69</v>
      </c>
      <c r="I91" s="7">
        <f t="shared" si="7"/>
        <v>107</v>
      </c>
      <c r="J91" s="5"/>
      <c r="K91" s="4" t="s">
        <v>91</v>
      </c>
      <c r="L91" s="4">
        <v>16</v>
      </c>
      <c r="M91" s="4">
        <v>29</v>
      </c>
      <c r="N91" s="7">
        <f t="shared" si="8"/>
        <v>45</v>
      </c>
      <c r="O91" s="5"/>
      <c r="P91" s="4" t="s">
        <v>91</v>
      </c>
      <c r="Q91" s="4">
        <v>22</v>
      </c>
      <c r="R91" s="4">
        <v>43</v>
      </c>
      <c r="S91" s="7">
        <f t="shared" si="9"/>
        <v>65</v>
      </c>
      <c r="U91" s="4" t="s">
        <v>91</v>
      </c>
      <c r="V91" s="4">
        <f t="shared" si="11"/>
        <v>173</v>
      </c>
      <c r="W91" s="4">
        <f t="shared" si="11"/>
        <v>343</v>
      </c>
      <c r="X91" s="7">
        <f t="shared" si="10"/>
        <v>516</v>
      </c>
    </row>
    <row r="92" spans="1:24" ht="13.5">
      <c r="A92" t="s">
        <v>92</v>
      </c>
      <c r="B92" s="4">
        <v>78</v>
      </c>
      <c r="C92" s="4">
        <v>174</v>
      </c>
      <c r="D92" s="7">
        <f t="shared" si="6"/>
        <v>252</v>
      </c>
      <c r="E92" s="5"/>
      <c r="F92" s="4" t="s">
        <v>92</v>
      </c>
      <c r="G92" s="4">
        <v>27</v>
      </c>
      <c r="H92" s="4">
        <v>63</v>
      </c>
      <c r="I92" s="7">
        <f t="shared" si="7"/>
        <v>90</v>
      </c>
      <c r="J92" s="5"/>
      <c r="K92" s="4" t="s">
        <v>92</v>
      </c>
      <c r="L92" s="4">
        <v>7</v>
      </c>
      <c r="M92" s="4">
        <v>29</v>
      </c>
      <c r="N92" s="7">
        <f t="shared" si="8"/>
        <v>36</v>
      </c>
      <c r="O92" s="5"/>
      <c r="P92" s="4" t="s">
        <v>92</v>
      </c>
      <c r="Q92" s="4">
        <v>23</v>
      </c>
      <c r="R92" s="4">
        <v>35</v>
      </c>
      <c r="S92" s="7">
        <f t="shared" si="9"/>
        <v>58</v>
      </c>
      <c r="U92" s="4" t="s">
        <v>92</v>
      </c>
      <c r="V92" s="4">
        <f t="shared" si="11"/>
        <v>135</v>
      </c>
      <c r="W92" s="4">
        <f t="shared" si="11"/>
        <v>301</v>
      </c>
      <c r="X92" s="7">
        <f t="shared" si="10"/>
        <v>436</v>
      </c>
    </row>
    <row r="93" spans="1:24" ht="13.5">
      <c r="A93" t="s">
        <v>93</v>
      </c>
      <c r="B93" s="4">
        <v>56</v>
      </c>
      <c r="C93" s="4">
        <v>167</v>
      </c>
      <c r="D93" s="7">
        <f t="shared" si="6"/>
        <v>223</v>
      </c>
      <c r="E93" s="5"/>
      <c r="F93" s="4" t="s">
        <v>93</v>
      </c>
      <c r="G93" s="4">
        <v>25</v>
      </c>
      <c r="H93" s="4">
        <v>52</v>
      </c>
      <c r="I93" s="7">
        <f t="shared" si="7"/>
        <v>77</v>
      </c>
      <c r="J93" s="5"/>
      <c r="K93" s="4" t="s">
        <v>93</v>
      </c>
      <c r="L93" s="4">
        <v>14</v>
      </c>
      <c r="M93" s="4">
        <v>27</v>
      </c>
      <c r="N93" s="7">
        <f t="shared" si="8"/>
        <v>41</v>
      </c>
      <c r="O93" s="5"/>
      <c r="P93" s="4" t="s">
        <v>93</v>
      </c>
      <c r="Q93" s="4">
        <v>12</v>
      </c>
      <c r="R93" s="4">
        <v>24</v>
      </c>
      <c r="S93" s="7">
        <f t="shared" si="9"/>
        <v>36</v>
      </c>
      <c r="U93" s="4" t="s">
        <v>93</v>
      </c>
      <c r="V93" s="4">
        <f t="shared" si="11"/>
        <v>107</v>
      </c>
      <c r="W93" s="4">
        <f t="shared" si="11"/>
        <v>270</v>
      </c>
      <c r="X93" s="7">
        <f t="shared" si="10"/>
        <v>377</v>
      </c>
    </row>
    <row r="94" spans="1:24" ht="13.5">
      <c r="A94" t="s">
        <v>94</v>
      </c>
      <c r="B94" s="4">
        <v>52</v>
      </c>
      <c r="C94" s="4">
        <v>164</v>
      </c>
      <c r="D94" s="7">
        <f t="shared" si="6"/>
        <v>216</v>
      </c>
      <c r="E94" s="5"/>
      <c r="F94" s="4" t="s">
        <v>94</v>
      </c>
      <c r="G94" s="4">
        <v>17</v>
      </c>
      <c r="H94" s="4">
        <v>47</v>
      </c>
      <c r="I94" s="7">
        <f t="shared" si="7"/>
        <v>64</v>
      </c>
      <c r="J94" s="5"/>
      <c r="K94" s="4" t="s">
        <v>94</v>
      </c>
      <c r="L94" s="4">
        <v>4</v>
      </c>
      <c r="M94" s="4">
        <v>17</v>
      </c>
      <c r="N94" s="7">
        <f t="shared" si="8"/>
        <v>21</v>
      </c>
      <c r="O94" s="5"/>
      <c r="P94" s="4" t="s">
        <v>94</v>
      </c>
      <c r="Q94" s="4">
        <v>9</v>
      </c>
      <c r="R94" s="4">
        <v>23</v>
      </c>
      <c r="S94" s="7">
        <f t="shared" si="9"/>
        <v>32</v>
      </c>
      <c r="U94" s="4" t="s">
        <v>94</v>
      </c>
      <c r="V94" s="4">
        <f t="shared" si="11"/>
        <v>82</v>
      </c>
      <c r="W94" s="4">
        <f t="shared" si="11"/>
        <v>251</v>
      </c>
      <c r="X94" s="7">
        <f t="shared" si="10"/>
        <v>333</v>
      </c>
    </row>
    <row r="95" spans="1:24" ht="13.5">
      <c r="A95" t="s">
        <v>95</v>
      </c>
      <c r="B95" s="4">
        <v>39</v>
      </c>
      <c r="C95" s="4">
        <v>134</v>
      </c>
      <c r="D95" s="7">
        <f t="shared" si="6"/>
        <v>173</v>
      </c>
      <c r="E95" s="5"/>
      <c r="F95" s="4" t="s">
        <v>95</v>
      </c>
      <c r="G95" s="4">
        <v>11</v>
      </c>
      <c r="H95" s="4">
        <v>29</v>
      </c>
      <c r="I95" s="7">
        <f t="shared" si="7"/>
        <v>40</v>
      </c>
      <c r="J95" s="5"/>
      <c r="K95" s="4" t="s">
        <v>95</v>
      </c>
      <c r="L95" s="4">
        <v>3</v>
      </c>
      <c r="M95" s="4">
        <v>18</v>
      </c>
      <c r="N95" s="7">
        <f t="shared" si="8"/>
        <v>21</v>
      </c>
      <c r="O95" s="5"/>
      <c r="P95" s="4" t="s">
        <v>95</v>
      </c>
      <c r="Q95" s="4">
        <v>9</v>
      </c>
      <c r="R95" s="4">
        <v>21</v>
      </c>
      <c r="S95" s="7">
        <f t="shared" si="9"/>
        <v>30</v>
      </c>
      <c r="U95" s="4" t="s">
        <v>95</v>
      </c>
      <c r="V95" s="4">
        <f t="shared" si="11"/>
        <v>62</v>
      </c>
      <c r="W95" s="4">
        <f t="shared" si="11"/>
        <v>202</v>
      </c>
      <c r="X95" s="7">
        <f t="shared" si="10"/>
        <v>264</v>
      </c>
    </row>
    <row r="96" spans="1:24" ht="13.5">
      <c r="A96" t="s">
        <v>96</v>
      </c>
      <c r="B96" s="4">
        <v>36</v>
      </c>
      <c r="C96" s="4">
        <v>107</v>
      </c>
      <c r="D96" s="7">
        <f t="shared" si="6"/>
        <v>143</v>
      </c>
      <c r="E96" s="5"/>
      <c r="F96" s="4" t="s">
        <v>96</v>
      </c>
      <c r="G96" s="4">
        <v>11</v>
      </c>
      <c r="H96" s="4">
        <v>34</v>
      </c>
      <c r="I96" s="7">
        <f t="shared" si="7"/>
        <v>45</v>
      </c>
      <c r="J96" s="5"/>
      <c r="K96" s="4" t="s">
        <v>96</v>
      </c>
      <c r="L96" s="4">
        <v>8</v>
      </c>
      <c r="M96" s="4">
        <v>17</v>
      </c>
      <c r="N96" s="7">
        <f t="shared" si="8"/>
        <v>25</v>
      </c>
      <c r="O96" s="5"/>
      <c r="P96" s="4" t="s">
        <v>96</v>
      </c>
      <c r="Q96" s="4">
        <v>2</v>
      </c>
      <c r="R96" s="4">
        <v>17</v>
      </c>
      <c r="S96" s="7">
        <f t="shared" si="9"/>
        <v>19</v>
      </c>
      <c r="U96" s="4" t="s">
        <v>96</v>
      </c>
      <c r="V96" s="4">
        <f t="shared" si="11"/>
        <v>57</v>
      </c>
      <c r="W96" s="4">
        <f t="shared" si="11"/>
        <v>175</v>
      </c>
      <c r="X96" s="7">
        <f t="shared" si="10"/>
        <v>232</v>
      </c>
    </row>
    <row r="97" spans="1:24" ht="13.5">
      <c r="A97" t="s">
        <v>97</v>
      </c>
      <c r="B97" s="4">
        <v>38</v>
      </c>
      <c r="C97" s="4">
        <v>87</v>
      </c>
      <c r="D97" s="7">
        <f aca="true" t="shared" si="12" ref="D97:D109">SUM(B97:C97)</f>
        <v>125</v>
      </c>
      <c r="E97" s="5"/>
      <c r="F97" s="4" t="s">
        <v>97</v>
      </c>
      <c r="G97" s="4">
        <v>12</v>
      </c>
      <c r="H97" s="4">
        <v>37</v>
      </c>
      <c r="I97" s="7">
        <f aca="true" t="shared" si="13" ref="I97:I109">SUM(G97:H97)</f>
        <v>49</v>
      </c>
      <c r="J97" s="5"/>
      <c r="K97" s="4" t="s">
        <v>97</v>
      </c>
      <c r="L97" s="4">
        <v>2</v>
      </c>
      <c r="M97" s="4">
        <v>10</v>
      </c>
      <c r="N97" s="7">
        <f aca="true" t="shared" si="14" ref="N97:N109">SUM(L97:M97)</f>
        <v>12</v>
      </c>
      <c r="O97" s="5"/>
      <c r="P97" s="4" t="s">
        <v>97</v>
      </c>
      <c r="Q97" s="4">
        <v>2</v>
      </c>
      <c r="R97" s="4">
        <v>10</v>
      </c>
      <c r="S97" s="7">
        <f aca="true" t="shared" si="15" ref="S97:S109">SUM(Q97:R97)</f>
        <v>12</v>
      </c>
      <c r="U97" s="4" t="s">
        <v>97</v>
      </c>
      <c r="V97" s="4">
        <f t="shared" si="11"/>
        <v>54</v>
      </c>
      <c r="W97" s="4">
        <f t="shared" si="11"/>
        <v>144</v>
      </c>
      <c r="X97" s="7">
        <f aca="true" t="shared" si="16" ref="X97:X109">SUM(V97:W97)</f>
        <v>198</v>
      </c>
    </row>
    <row r="98" spans="1:24" ht="13.5">
      <c r="A98" t="s">
        <v>98</v>
      </c>
      <c r="B98" s="4">
        <v>19</v>
      </c>
      <c r="C98" s="4">
        <v>77</v>
      </c>
      <c r="D98" s="7">
        <f t="shared" si="12"/>
        <v>96</v>
      </c>
      <c r="E98" s="5"/>
      <c r="F98" s="4" t="s">
        <v>98</v>
      </c>
      <c r="G98" s="4">
        <v>4</v>
      </c>
      <c r="H98" s="4">
        <v>31</v>
      </c>
      <c r="I98" s="7">
        <f t="shared" si="13"/>
        <v>35</v>
      </c>
      <c r="J98" s="5"/>
      <c r="K98" s="4" t="s">
        <v>98</v>
      </c>
      <c r="L98" s="4">
        <v>1</v>
      </c>
      <c r="M98" s="4">
        <v>9</v>
      </c>
      <c r="N98" s="7">
        <f t="shared" si="14"/>
        <v>10</v>
      </c>
      <c r="O98" s="5"/>
      <c r="P98" s="4" t="s">
        <v>98</v>
      </c>
      <c r="Q98" s="4">
        <v>3</v>
      </c>
      <c r="R98" s="4">
        <v>12</v>
      </c>
      <c r="S98" s="7">
        <f t="shared" si="15"/>
        <v>15</v>
      </c>
      <c r="U98" s="4" t="s">
        <v>98</v>
      </c>
      <c r="V98" s="4">
        <f t="shared" si="11"/>
        <v>27</v>
      </c>
      <c r="W98" s="4">
        <f t="shared" si="11"/>
        <v>129</v>
      </c>
      <c r="X98" s="7">
        <f t="shared" si="16"/>
        <v>156</v>
      </c>
    </row>
    <row r="99" spans="1:24" ht="13.5">
      <c r="A99" t="s">
        <v>99</v>
      </c>
      <c r="B99" s="4">
        <v>16</v>
      </c>
      <c r="C99" s="4">
        <v>54</v>
      </c>
      <c r="D99" s="7">
        <f t="shared" si="12"/>
        <v>70</v>
      </c>
      <c r="E99" s="5"/>
      <c r="F99" s="4" t="s">
        <v>99</v>
      </c>
      <c r="G99" s="4">
        <v>3</v>
      </c>
      <c r="H99" s="4">
        <v>16</v>
      </c>
      <c r="I99" s="7">
        <f t="shared" si="13"/>
        <v>19</v>
      </c>
      <c r="J99" s="5"/>
      <c r="K99" s="4" t="s">
        <v>99</v>
      </c>
      <c r="L99" s="4">
        <v>2</v>
      </c>
      <c r="M99" s="4">
        <v>10</v>
      </c>
      <c r="N99" s="7">
        <f t="shared" si="14"/>
        <v>12</v>
      </c>
      <c r="O99" s="5"/>
      <c r="P99" s="4" t="s">
        <v>99</v>
      </c>
      <c r="Q99" s="4">
        <v>2</v>
      </c>
      <c r="R99" s="4">
        <v>11</v>
      </c>
      <c r="S99" s="7">
        <f t="shared" si="15"/>
        <v>13</v>
      </c>
      <c r="U99" s="4" t="s">
        <v>99</v>
      </c>
      <c r="V99" s="4">
        <f t="shared" si="11"/>
        <v>23</v>
      </c>
      <c r="W99" s="4">
        <f t="shared" si="11"/>
        <v>91</v>
      </c>
      <c r="X99" s="7">
        <f t="shared" si="16"/>
        <v>114</v>
      </c>
    </row>
    <row r="100" spans="1:24" ht="13.5">
      <c r="A100" t="s">
        <v>100</v>
      </c>
      <c r="B100" s="4">
        <v>11</v>
      </c>
      <c r="C100" s="4">
        <v>43</v>
      </c>
      <c r="D100" s="7">
        <f t="shared" si="12"/>
        <v>54</v>
      </c>
      <c r="E100" s="5"/>
      <c r="F100" s="4" t="s">
        <v>100</v>
      </c>
      <c r="G100" s="4">
        <v>1</v>
      </c>
      <c r="H100" s="4">
        <v>17</v>
      </c>
      <c r="I100" s="7">
        <f t="shared" si="13"/>
        <v>18</v>
      </c>
      <c r="J100" s="5"/>
      <c r="K100" s="4" t="s">
        <v>100</v>
      </c>
      <c r="L100" s="4">
        <v>5</v>
      </c>
      <c r="M100" s="4">
        <v>4</v>
      </c>
      <c r="N100" s="7">
        <f t="shared" si="14"/>
        <v>9</v>
      </c>
      <c r="O100" s="5"/>
      <c r="P100" s="4" t="s">
        <v>100</v>
      </c>
      <c r="Q100" s="4">
        <v>1</v>
      </c>
      <c r="R100" s="4">
        <v>9</v>
      </c>
      <c r="S100" s="7">
        <f t="shared" si="15"/>
        <v>10</v>
      </c>
      <c r="U100" s="4" t="s">
        <v>100</v>
      </c>
      <c r="V100" s="4">
        <f t="shared" si="11"/>
        <v>18</v>
      </c>
      <c r="W100" s="4">
        <f t="shared" si="11"/>
        <v>73</v>
      </c>
      <c r="X100" s="7">
        <f t="shared" si="16"/>
        <v>91</v>
      </c>
    </row>
    <row r="101" spans="1:24" ht="13.5">
      <c r="A101" t="s">
        <v>101</v>
      </c>
      <c r="B101" s="4">
        <v>9</v>
      </c>
      <c r="C101" s="4">
        <v>46</v>
      </c>
      <c r="D101" s="7">
        <f t="shared" si="12"/>
        <v>55</v>
      </c>
      <c r="E101" s="5"/>
      <c r="F101" s="4" t="s">
        <v>101</v>
      </c>
      <c r="G101" s="4">
        <v>6</v>
      </c>
      <c r="H101" s="4">
        <v>10</v>
      </c>
      <c r="I101" s="7">
        <f t="shared" si="13"/>
        <v>16</v>
      </c>
      <c r="J101" s="5"/>
      <c r="K101" s="4" t="s">
        <v>101</v>
      </c>
      <c r="L101" s="4"/>
      <c r="M101" s="4">
        <v>6</v>
      </c>
      <c r="N101" s="7">
        <f t="shared" si="14"/>
        <v>6</v>
      </c>
      <c r="O101" s="5"/>
      <c r="P101" s="4" t="s">
        <v>101</v>
      </c>
      <c r="Q101" s="4"/>
      <c r="R101" s="4">
        <v>5</v>
      </c>
      <c r="S101" s="7">
        <f t="shared" si="15"/>
        <v>5</v>
      </c>
      <c r="U101" s="4" t="s">
        <v>101</v>
      </c>
      <c r="V101" s="4">
        <f t="shared" si="11"/>
        <v>15</v>
      </c>
      <c r="W101" s="4">
        <f t="shared" si="11"/>
        <v>67</v>
      </c>
      <c r="X101" s="7">
        <f t="shared" si="16"/>
        <v>82</v>
      </c>
    </row>
    <row r="102" spans="1:24" ht="13.5">
      <c r="A102" t="s">
        <v>102</v>
      </c>
      <c r="B102" s="4">
        <v>6</v>
      </c>
      <c r="C102" s="4">
        <v>19</v>
      </c>
      <c r="D102" s="7">
        <f t="shared" si="12"/>
        <v>25</v>
      </c>
      <c r="E102" s="5"/>
      <c r="F102" s="4" t="s">
        <v>102</v>
      </c>
      <c r="G102" s="4"/>
      <c r="H102" s="4">
        <v>11</v>
      </c>
      <c r="I102" s="7">
        <f t="shared" si="13"/>
        <v>11</v>
      </c>
      <c r="J102" s="5"/>
      <c r="K102" s="4" t="s">
        <v>102</v>
      </c>
      <c r="L102" s="4"/>
      <c r="M102" s="4">
        <v>5</v>
      </c>
      <c r="N102" s="7">
        <f t="shared" si="14"/>
        <v>5</v>
      </c>
      <c r="O102" s="5"/>
      <c r="P102" s="4" t="s">
        <v>102</v>
      </c>
      <c r="Q102" s="4">
        <v>1</v>
      </c>
      <c r="R102" s="4">
        <v>7</v>
      </c>
      <c r="S102" s="7">
        <f t="shared" si="15"/>
        <v>8</v>
      </c>
      <c r="U102" s="4" t="s">
        <v>102</v>
      </c>
      <c r="V102" s="4">
        <f t="shared" si="11"/>
        <v>7</v>
      </c>
      <c r="W102" s="4">
        <f t="shared" si="11"/>
        <v>42</v>
      </c>
      <c r="X102" s="7">
        <f t="shared" si="16"/>
        <v>49</v>
      </c>
    </row>
    <row r="103" spans="1:24" ht="13.5">
      <c r="A103" t="s">
        <v>103</v>
      </c>
      <c r="B103" s="4">
        <v>4</v>
      </c>
      <c r="C103" s="4">
        <v>16</v>
      </c>
      <c r="D103" s="7">
        <f t="shared" si="12"/>
        <v>20</v>
      </c>
      <c r="E103" s="5"/>
      <c r="F103" s="4" t="s">
        <v>103</v>
      </c>
      <c r="G103" s="4"/>
      <c r="H103" s="4">
        <v>6</v>
      </c>
      <c r="I103" s="7">
        <f t="shared" si="13"/>
        <v>6</v>
      </c>
      <c r="J103" s="5"/>
      <c r="K103" s="4" t="s">
        <v>103</v>
      </c>
      <c r="L103" s="4">
        <v>1</v>
      </c>
      <c r="M103" s="4"/>
      <c r="N103" s="7">
        <f t="shared" si="14"/>
        <v>1</v>
      </c>
      <c r="O103" s="5"/>
      <c r="P103" s="4" t="s">
        <v>103</v>
      </c>
      <c r="Q103" s="4">
        <v>1</v>
      </c>
      <c r="R103" s="4">
        <v>4</v>
      </c>
      <c r="S103" s="7">
        <f t="shared" si="15"/>
        <v>5</v>
      </c>
      <c r="U103" s="4" t="s">
        <v>103</v>
      </c>
      <c r="V103" s="4">
        <f t="shared" si="11"/>
        <v>6</v>
      </c>
      <c r="W103" s="4">
        <f t="shared" si="11"/>
        <v>26</v>
      </c>
      <c r="X103" s="7">
        <f t="shared" si="16"/>
        <v>32</v>
      </c>
    </row>
    <row r="104" spans="1:24" ht="13.5">
      <c r="A104" t="s">
        <v>104</v>
      </c>
      <c r="B104" s="4">
        <v>4</v>
      </c>
      <c r="C104" s="4">
        <v>14</v>
      </c>
      <c r="D104" s="7">
        <f t="shared" si="12"/>
        <v>18</v>
      </c>
      <c r="E104" s="5"/>
      <c r="F104" s="4" t="s">
        <v>104</v>
      </c>
      <c r="G104" s="4"/>
      <c r="H104" s="4">
        <v>4</v>
      </c>
      <c r="I104" s="7">
        <f t="shared" si="13"/>
        <v>4</v>
      </c>
      <c r="J104" s="5"/>
      <c r="K104" s="4" t="s">
        <v>104</v>
      </c>
      <c r="L104" s="4"/>
      <c r="M104" s="4">
        <v>3</v>
      </c>
      <c r="N104" s="7">
        <f t="shared" si="14"/>
        <v>3</v>
      </c>
      <c r="O104" s="5"/>
      <c r="P104" s="4" t="s">
        <v>104</v>
      </c>
      <c r="Q104" s="4"/>
      <c r="R104" s="4"/>
      <c r="S104" s="7">
        <f t="shared" si="15"/>
        <v>0</v>
      </c>
      <c r="U104" s="4" t="s">
        <v>104</v>
      </c>
      <c r="V104" s="4">
        <f t="shared" si="11"/>
        <v>4</v>
      </c>
      <c r="W104" s="4">
        <f t="shared" si="11"/>
        <v>21</v>
      </c>
      <c r="X104" s="7">
        <f t="shared" si="16"/>
        <v>25</v>
      </c>
    </row>
    <row r="105" spans="1:24" ht="13.5">
      <c r="A105" t="s">
        <v>105</v>
      </c>
      <c r="B105" s="4">
        <v>1</v>
      </c>
      <c r="C105" s="4">
        <v>14</v>
      </c>
      <c r="D105" s="7">
        <f t="shared" si="12"/>
        <v>15</v>
      </c>
      <c r="E105" s="5"/>
      <c r="F105" s="4" t="s">
        <v>105</v>
      </c>
      <c r="G105" s="4"/>
      <c r="H105" s="4">
        <v>2</v>
      </c>
      <c r="I105" s="7">
        <f t="shared" si="13"/>
        <v>2</v>
      </c>
      <c r="J105" s="5"/>
      <c r="K105" s="4" t="s">
        <v>105</v>
      </c>
      <c r="L105" s="4">
        <v>1</v>
      </c>
      <c r="M105" s="4">
        <v>2</v>
      </c>
      <c r="N105" s="7">
        <f t="shared" si="14"/>
        <v>3</v>
      </c>
      <c r="O105" s="5"/>
      <c r="P105" s="4" t="s">
        <v>105</v>
      </c>
      <c r="Q105" s="4"/>
      <c r="R105" s="4">
        <v>2</v>
      </c>
      <c r="S105" s="7">
        <f t="shared" si="15"/>
        <v>2</v>
      </c>
      <c r="U105" s="4" t="s">
        <v>105</v>
      </c>
      <c r="V105" s="4">
        <f t="shared" si="11"/>
        <v>2</v>
      </c>
      <c r="W105" s="4">
        <f t="shared" si="11"/>
        <v>20</v>
      </c>
      <c r="X105" s="7">
        <f t="shared" si="16"/>
        <v>22</v>
      </c>
    </row>
    <row r="106" spans="1:24" ht="13.5">
      <c r="A106" t="s">
        <v>106</v>
      </c>
      <c r="B106" s="4">
        <v>1</v>
      </c>
      <c r="C106" s="4">
        <v>8</v>
      </c>
      <c r="D106" s="7">
        <f t="shared" si="12"/>
        <v>9</v>
      </c>
      <c r="E106" s="5"/>
      <c r="F106" s="4" t="s">
        <v>106</v>
      </c>
      <c r="G106" s="4"/>
      <c r="H106" s="4">
        <v>4</v>
      </c>
      <c r="I106" s="7">
        <f t="shared" si="13"/>
        <v>4</v>
      </c>
      <c r="J106" s="5"/>
      <c r="K106" s="4" t="s">
        <v>106</v>
      </c>
      <c r="L106" s="4"/>
      <c r="M106" s="4"/>
      <c r="N106" s="7">
        <f t="shared" si="14"/>
        <v>0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1</v>
      </c>
      <c r="W106" s="4">
        <f t="shared" si="11"/>
        <v>13</v>
      </c>
      <c r="X106" s="7">
        <f t="shared" si="16"/>
        <v>14</v>
      </c>
    </row>
    <row r="107" spans="1:24" ht="13.5">
      <c r="A107" t="s">
        <v>107</v>
      </c>
      <c r="B107" s="4">
        <v>2</v>
      </c>
      <c r="C107" s="4">
        <v>5</v>
      </c>
      <c r="D107" s="7">
        <f t="shared" si="12"/>
        <v>7</v>
      </c>
      <c r="E107" s="5"/>
      <c r="F107" s="4" t="s">
        <v>107</v>
      </c>
      <c r="G107" s="4"/>
      <c r="H107" s="4">
        <v>3</v>
      </c>
      <c r="I107" s="7">
        <f t="shared" si="13"/>
        <v>3</v>
      </c>
      <c r="J107" s="5"/>
      <c r="K107" s="4" t="s">
        <v>107</v>
      </c>
      <c r="L107" s="4"/>
      <c r="M107" s="4">
        <v>2</v>
      </c>
      <c r="N107" s="7">
        <f t="shared" si="14"/>
        <v>2</v>
      </c>
      <c r="O107" s="5"/>
      <c r="P107" s="4" t="s">
        <v>107</v>
      </c>
      <c r="Q107" s="4"/>
      <c r="R107" s="4">
        <v>2</v>
      </c>
      <c r="S107" s="7">
        <f t="shared" si="15"/>
        <v>2</v>
      </c>
      <c r="U107" s="4" t="s">
        <v>107</v>
      </c>
      <c r="V107" s="4">
        <f t="shared" si="11"/>
        <v>2</v>
      </c>
      <c r="W107" s="4">
        <f t="shared" si="11"/>
        <v>12</v>
      </c>
      <c r="X107" s="7">
        <f t="shared" si="16"/>
        <v>14</v>
      </c>
    </row>
    <row r="108" spans="1:24" ht="13.5">
      <c r="A108" t="s">
        <v>108</v>
      </c>
      <c r="B108" s="4"/>
      <c r="C108" s="4">
        <v>5</v>
      </c>
      <c r="D108" s="7">
        <f t="shared" si="12"/>
        <v>5</v>
      </c>
      <c r="E108" s="5"/>
      <c r="F108" s="4" t="s">
        <v>108</v>
      </c>
      <c r="G108" s="4"/>
      <c r="H108" s="4"/>
      <c r="I108" s="7">
        <f t="shared" si="13"/>
        <v>0</v>
      </c>
      <c r="J108" s="5"/>
      <c r="K108" s="4" t="s">
        <v>108</v>
      </c>
      <c r="L108" s="4"/>
      <c r="M108" s="4"/>
      <c r="N108" s="7">
        <f t="shared" si="14"/>
        <v>0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0</v>
      </c>
      <c r="W108" s="4">
        <f t="shared" si="11"/>
        <v>5</v>
      </c>
      <c r="X108" s="7">
        <f t="shared" si="16"/>
        <v>5</v>
      </c>
    </row>
    <row r="109" spans="1:24" ht="13.5">
      <c r="A109" s="2" t="s">
        <v>109</v>
      </c>
      <c r="B109" s="6"/>
      <c r="C109" s="6">
        <v>1</v>
      </c>
      <c r="D109" s="8">
        <f t="shared" si="12"/>
        <v>1</v>
      </c>
      <c r="E109" s="5"/>
      <c r="F109" s="6" t="s">
        <v>109</v>
      </c>
      <c r="G109" s="6"/>
      <c r="H109" s="6">
        <v>1</v>
      </c>
      <c r="I109" s="8">
        <f t="shared" si="13"/>
        <v>1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0</v>
      </c>
      <c r="W109" s="6">
        <f t="shared" si="11"/>
        <v>2</v>
      </c>
      <c r="X109" s="8">
        <f t="shared" si="16"/>
        <v>2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>
        <v>1</v>
      </c>
      <c r="H110" s="4"/>
      <c r="I110" s="4">
        <f>SUM(G110:H110)</f>
        <v>1</v>
      </c>
      <c r="J110" s="5"/>
      <c r="K110" t="s">
        <v>110</v>
      </c>
      <c r="L110" s="4"/>
      <c r="M110" s="4">
        <v>1</v>
      </c>
      <c r="N110" s="4">
        <f>SUM(L110:M110)</f>
        <v>1</v>
      </c>
      <c r="O110" s="5"/>
      <c r="P110" t="s">
        <v>110</v>
      </c>
      <c r="Q110" s="4"/>
      <c r="R110" s="4">
        <v>1</v>
      </c>
      <c r="S110" s="4">
        <f>SUM(Q110:R110)</f>
        <v>1</v>
      </c>
      <c r="U110" t="s">
        <v>110</v>
      </c>
      <c r="V110" s="4">
        <f t="shared" si="11"/>
        <v>1</v>
      </c>
      <c r="W110" s="4">
        <f t="shared" si="11"/>
        <v>3</v>
      </c>
      <c r="X110" s="4">
        <f>SUM(V110:W110)</f>
        <v>4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20447</v>
      </c>
      <c r="C112" s="4">
        <f>SUM(C5:C111)</f>
        <v>23052</v>
      </c>
      <c r="D112" s="4">
        <f>SUM(D5:D111)</f>
        <v>43499</v>
      </c>
      <c r="E112" s="5"/>
      <c r="F112" s="4" t="s">
        <v>4</v>
      </c>
      <c r="G112" s="4">
        <f>SUM(G5:G111)</f>
        <v>6900</v>
      </c>
      <c r="H112" s="4">
        <f>SUM(H5:H111)</f>
        <v>7487</v>
      </c>
      <c r="I112" s="4">
        <f>SUM(I5:I111)</f>
        <v>14387</v>
      </c>
      <c r="J112" s="5"/>
      <c r="K112" s="4" t="s">
        <v>4</v>
      </c>
      <c r="L112" s="4">
        <f>SUM(L5:L111)</f>
        <v>2596</v>
      </c>
      <c r="M112" s="4">
        <f>SUM(M5:M111)</f>
        <v>2810</v>
      </c>
      <c r="N112" s="4">
        <f>SUM(N5:N111)</f>
        <v>5406</v>
      </c>
      <c r="O112" s="5"/>
      <c r="P112" s="4" t="s">
        <v>4</v>
      </c>
      <c r="Q112" s="4">
        <f>SUM(Q5:Q111)</f>
        <v>3191</v>
      </c>
      <c r="R112" s="4">
        <f>SUM(R5:R111)</f>
        <v>3410</v>
      </c>
      <c r="S112" s="4">
        <f>SUM(S5:S111)</f>
        <v>6601</v>
      </c>
      <c r="U112" s="4" t="s">
        <v>4</v>
      </c>
      <c r="V112" s="4">
        <f>SUM(V5:V111)</f>
        <v>33134</v>
      </c>
      <c r="W112" s="4">
        <f>SUM(W5:W111)</f>
        <v>36759</v>
      </c>
      <c r="X112" s="4">
        <f>SUM(X5:X111)</f>
        <v>69893</v>
      </c>
    </row>
    <row r="113" spans="1:25" ht="13.5">
      <c r="A113" t="s">
        <v>111</v>
      </c>
      <c r="D113" s="4">
        <v>17134</v>
      </c>
      <c r="F113" t="s">
        <v>111</v>
      </c>
      <c r="I113" s="4">
        <v>5375</v>
      </c>
      <c r="K113" t="s">
        <v>111</v>
      </c>
      <c r="N113" s="4">
        <v>1651</v>
      </c>
      <c r="P113" t="s">
        <v>111</v>
      </c>
      <c r="S113" s="4">
        <v>2151</v>
      </c>
      <c r="U113" t="s">
        <v>111</v>
      </c>
      <c r="X113" s="4">
        <f>D113+I113+N113+S113</f>
        <v>26311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1925</v>
      </c>
      <c r="C118" s="4">
        <v>1788</v>
      </c>
      <c r="D118" s="4">
        <f>SUM(B118:C118)</f>
        <v>3713</v>
      </c>
      <c r="F118" t="s">
        <v>113</v>
      </c>
      <c r="G118" s="4">
        <v>586</v>
      </c>
      <c r="H118" s="4">
        <v>529</v>
      </c>
      <c r="I118" s="4">
        <f>SUM(G118:H118)</f>
        <v>1115</v>
      </c>
      <c r="K118" t="s">
        <v>113</v>
      </c>
      <c r="L118" s="4">
        <v>216</v>
      </c>
      <c r="M118" s="4">
        <v>194</v>
      </c>
      <c r="N118" s="4">
        <f>SUM(L118:M118)</f>
        <v>410</v>
      </c>
      <c r="P118" t="s">
        <v>113</v>
      </c>
      <c r="Q118" s="4">
        <v>238</v>
      </c>
      <c r="R118" s="4">
        <v>229</v>
      </c>
      <c r="S118" s="4">
        <f>SUM(Q118:R118)</f>
        <v>467</v>
      </c>
      <c r="U118" t="s">
        <v>113</v>
      </c>
      <c r="V118" s="5">
        <f aca="true" t="shared" si="17" ref="V118:W128">B118+G118+L118+Q118</f>
        <v>2965</v>
      </c>
      <c r="W118" s="5">
        <f t="shared" si="17"/>
        <v>2740</v>
      </c>
      <c r="X118" s="4">
        <f>SUM(V118:W118)</f>
        <v>5705</v>
      </c>
      <c r="Y118" s="1"/>
    </row>
    <row r="119" spans="1:25" ht="13.5">
      <c r="A119" t="s">
        <v>114</v>
      </c>
      <c r="B119" s="4">
        <v>2186</v>
      </c>
      <c r="C119" s="4">
        <v>2193</v>
      </c>
      <c r="D119" s="4">
        <f aca="true" t="shared" si="18" ref="D119:D128">SUM(B119:C119)</f>
        <v>4379</v>
      </c>
      <c r="F119" t="s">
        <v>114</v>
      </c>
      <c r="G119" s="4">
        <v>700</v>
      </c>
      <c r="H119" s="4">
        <v>647</v>
      </c>
      <c r="I119" s="4">
        <f aca="true" t="shared" si="19" ref="I119:I128">SUM(G119:H119)</f>
        <v>1347</v>
      </c>
      <c r="K119" t="s">
        <v>114</v>
      </c>
      <c r="L119" s="4">
        <v>255</v>
      </c>
      <c r="M119" s="4">
        <v>258</v>
      </c>
      <c r="N119" s="4">
        <f aca="true" t="shared" si="20" ref="N119:N128">SUM(L119:M119)</f>
        <v>513</v>
      </c>
      <c r="P119" t="s">
        <v>114</v>
      </c>
      <c r="Q119" s="4">
        <v>330</v>
      </c>
      <c r="R119" s="4">
        <v>302</v>
      </c>
      <c r="S119" s="4">
        <f aca="true" t="shared" si="21" ref="S119:S128">SUM(Q119:R119)</f>
        <v>632</v>
      </c>
      <c r="U119" t="s">
        <v>114</v>
      </c>
      <c r="V119" s="5">
        <f t="shared" si="17"/>
        <v>3471</v>
      </c>
      <c r="W119" s="5">
        <f t="shared" si="17"/>
        <v>3400</v>
      </c>
      <c r="X119" s="4">
        <f aca="true" t="shared" si="22" ref="X119:X128">SUM(V119:W119)</f>
        <v>6871</v>
      </c>
      <c r="Y119" s="1"/>
    </row>
    <row r="120" spans="1:25" ht="13.5">
      <c r="A120" t="s">
        <v>115</v>
      </c>
      <c r="B120" s="4">
        <v>2127</v>
      </c>
      <c r="C120" s="4">
        <v>2223</v>
      </c>
      <c r="D120" s="4">
        <f t="shared" si="18"/>
        <v>4350</v>
      </c>
      <c r="F120" t="s">
        <v>115</v>
      </c>
      <c r="G120" s="4">
        <v>699</v>
      </c>
      <c r="H120" s="4">
        <v>686</v>
      </c>
      <c r="I120" s="4">
        <f t="shared" si="19"/>
        <v>1385</v>
      </c>
      <c r="K120" t="s">
        <v>115</v>
      </c>
      <c r="L120" s="4">
        <v>304</v>
      </c>
      <c r="M120" s="4">
        <v>302</v>
      </c>
      <c r="N120" s="4">
        <f t="shared" si="20"/>
        <v>606</v>
      </c>
      <c r="P120" t="s">
        <v>115</v>
      </c>
      <c r="Q120" s="4">
        <v>284</v>
      </c>
      <c r="R120" s="4">
        <v>285</v>
      </c>
      <c r="S120" s="4">
        <f t="shared" si="21"/>
        <v>569</v>
      </c>
      <c r="U120" t="s">
        <v>115</v>
      </c>
      <c r="V120" s="5">
        <f t="shared" si="17"/>
        <v>3414</v>
      </c>
      <c r="W120" s="5">
        <f t="shared" si="17"/>
        <v>3496</v>
      </c>
      <c r="X120" s="4">
        <f t="shared" si="22"/>
        <v>6910</v>
      </c>
      <c r="Y120" s="1"/>
    </row>
    <row r="121" spans="1:25" ht="13.5">
      <c r="A121" t="s">
        <v>116</v>
      </c>
      <c r="B121" s="4">
        <v>2468</v>
      </c>
      <c r="C121" s="4">
        <v>2453</v>
      </c>
      <c r="D121" s="4">
        <f t="shared" si="18"/>
        <v>4921</v>
      </c>
      <c r="F121" t="s">
        <v>116</v>
      </c>
      <c r="G121" s="4">
        <v>762</v>
      </c>
      <c r="H121" s="4">
        <v>763</v>
      </c>
      <c r="I121" s="4">
        <f t="shared" si="19"/>
        <v>1525</v>
      </c>
      <c r="K121" t="s">
        <v>116</v>
      </c>
      <c r="L121" s="4">
        <v>258</v>
      </c>
      <c r="M121" s="4">
        <v>236</v>
      </c>
      <c r="N121" s="4">
        <f t="shared" si="20"/>
        <v>494</v>
      </c>
      <c r="P121" t="s">
        <v>116</v>
      </c>
      <c r="Q121" s="4">
        <v>331</v>
      </c>
      <c r="R121" s="4">
        <v>304</v>
      </c>
      <c r="S121" s="4">
        <f t="shared" si="21"/>
        <v>635</v>
      </c>
      <c r="U121" t="s">
        <v>116</v>
      </c>
      <c r="V121" s="5">
        <f t="shared" si="17"/>
        <v>3819</v>
      </c>
      <c r="W121" s="5">
        <f t="shared" si="17"/>
        <v>3756</v>
      </c>
      <c r="X121" s="4">
        <f t="shared" si="22"/>
        <v>7575</v>
      </c>
      <c r="Y121" s="1"/>
    </row>
    <row r="122" spans="1:25" ht="13.5">
      <c r="A122" t="s">
        <v>117</v>
      </c>
      <c r="B122" s="4">
        <v>2326</v>
      </c>
      <c r="C122" s="4">
        <v>2483</v>
      </c>
      <c r="D122" s="4">
        <f t="shared" si="18"/>
        <v>4809</v>
      </c>
      <c r="F122" t="s">
        <v>117</v>
      </c>
      <c r="G122" s="4">
        <v>749</v>
      </c>
      <c r="H122" s="4">
        <v>777</v>
      </c>
      <c r="I122" s="4">
        <f t="shared" si="19"/>
        <v>1526</v>
      </c>
      <c r="K122" t="s">
        <v>117</v>
      </c>
      <c r="L122" s="4">
        <v>301</v>
      </c>
      <c r="M122" s="4">
        <v>280</v>
      </c>
      <c r="N122" s="4">
        <f t="shared" si="20"/>
        <v>581</v>
      </c>
      <c r="P122" t="s">
        <v>117</v>
      </c>
      <c r="Q122" s="4">
        <v>370</v>
      </c>
      <c r="R122" s="4">
        <v>372</v>
      </c>
      <c r="S122" s="4">
        <f t="shared" si="21"/>
        <v>742</v>
      </c>
      <c r="U122" t="s">
        <v>117</v>
      </c>
      <c r="V122" s="5">
        <f t="shared" si="17"/>
        <v>3746</v>
      </c>
      <c r="W122" s="5">
        <f t="shared" si="17"/>
        <v>3912</v>
      </c>
      <c r="X122" s="4">
        <f t="shared" si="22"/>
        <v>7658</v>
      </c>
      <c r="Y122" s="1"/>
    </row>
    <row r="123" spans="1:25" ht="13.5">
      <c r="A123" t="s">
        <v>118</v>
      </c>
      <c r="B123" s="4">
        <v>2898</v>
      </c>
      <c r="C123" s="4">
        <v>2981</v>
      </c>
      <c r="D123" s="4">
        <f t="shared" si="18"/>
        <v>5879</v>
      </c>
      <c r="F123" t="s">
        <v>118</v>
      </c>
      <c r="G123" s="4">
        <v>1012</v>
      </c>
      <c r="H123" s="4">
        <v>986</v>
      </c>
      <c r="I123" s="4">
        <f t="shared" si="19"/>
        <v>1998</v>
      </c>
      <c r="K123" t="s">
        <v>118</v>
      </c>
      <c r="L123" s="4">
        <v>426</v>
      </c>
      <c r="M123" s="4">
        <v>391</v>
      </c>
      <c r="N123" s="4">
        <f t="shared" si="20"/>
        <v>817</v>
      </c>
      <c r="P123" t="s">
        <v>118</v>
      </c>
      <c r="Q123" s="4">
        <v>485</v>
      </c>
      <c r="R123" s="4">
        <v>463</v>
      </c>
      <c r="S123" s="4">
        <f t="shared" si="21"/>
        <v>948</v>
      </c>
      <c r="U123" t="s">
        <v>118</v>
      </c>
      <c r="V123" s="5">
        <f t="shared" si="17"/>
        <v>4821</v>
      </c>
      <c r="W123" s="5">
        <f t="shared" si="17"/>
        <v>4821</v>
      </c>
      <c r="X123" s="4">
        <f t="shared" si="22"/>
        <v>9642</v>
      </c>
      <c r="Y123" s="1"/>
    </row>
    <row r="124" spans="1:25" ht="13.5">
      <c r="A124" t="s">
        <v>119</v>
      </c>
      <c r="B124" s="4">
        <v>2941</v>
      </c>
      <c r="C124" s="4">
        <v>3182</v>
      </c>
      <c r="D124" s="4">
        <f t="shared" si="18"/>
        <v>6123</v>
      </c>
      <c r="F124" t="s">
        <v>119</v>
      </c>
      <c r="G124" s="4">
        <v>1108</v>
      </c>
      <c r="H124" s="4">
        <v>1171</v>
      </c>
      <c r="I124" s="4">
        <f t="shared" si="19"/>
        <v>2279</v>
      </c>
      <c r="K124" t="s">
        <v>119</v>
      </c>
      <c r="L124" s="4">
        <v>335</v>
      </c>
      <c r="M124" s="4">
        <v>320</v>
      </c>
      <c r="N124" s="4">
        <f t="shared" si="20"/>
        <v>655</v>
      </c>
      <c r="P124" t="s">
        <v>119</v>
      </c>
      <c r="Q124" s="4">
        <v>523</v>
      </c>
      <c r="R124" s="4">
        <v>489</v>
      </c>
      <c r="S124" s="4">
        <f t="shared" si="21"/>
        <v>1012</v>
      </c>
      <c r="U124" t="s">
        <v>119</v>
      </c>
      <c r="V124" s="5">
        <f t="shared" si="17"/>
        <v>4907</v>
      </c>
      <c r="W124" s="5">
        <f t="shared" si="17"/>
        <v>5162</v>
      </c>
      <c r="X124" s="4">
        <f t="shared" si="22"/>
        <v>10069</v>
      </c>
      <c r="Y124" s="1"/>
    </row>
    <row r="125" spans="1:25" ht="13.5">
      <c r="A125" t="s">
        <v>120</v>
      </c>
      <c r="B125" s="4">
        <v>2228</v>
      </c>
      <c r="C125" s="4">
        <v>2942</v>
      </c>
      <c r="D125" s="4">
        <f t="shared" si="18"/>
        <v>5170</v>
      </c>
      <c r="F125" t="s">
        <v>120</v>
      </c>
      <c r="G125" s="4">
        <v>819</v>
      </c>
      <c r="H125" s="4">
        <v>1019</v>
      </c>
      <c r="I125" s="4">
        <f t="shared" si="19"/>
        <v>1838</v>
      </c>
      <c r="K125" t="s">
        <v>120</v>
      </c>
      <c r="L125" s="4">
        <v>300</v>
      </c>
      <c r="M125" s="4">
        <v>419</v>
      </c>
      <c r="N125" s="4">
        <f t="shared" si="20"/>
        <v>719</v>
      </c>
      <c r="P125" t="s">
        <v>120</v>
      </c>
      <c r="Q125" s="4">
        <v>383</v>
      </c>
      <c r="R125" s="4">
        <v>470</v>
      </c>
      <c r="S125" s="4">
        <f t="shared" si="21"/>
        <v>853</v>
      </c>
      <c r="U125" t="s">
        <v>120</v>
      </c>
      <c r="V125" s="5">
        <f t="shared" si="17"/>
        <v>3730</v>
      </c>
      <c r="W125" s="5">
        <f t="shared" si="17"/>
        <v>4850</v>
      </c>
      <c r="X125" s="4">
        <f t="shared" si="22"/>
        <v>8580</v>
      </c>
      <c r="Y125" s="1"/>
    </row>
    <row r="126" spans="1:25" ht="13.5">
      <c r="A126" t="s">
        <v>121</v>
      </c>
      <c r="B126" s="4">
        <v>1162</v>
      </c>
      <c r="C126" s="4">
        <v>2176</v>
      </c>
      <c r="D126" s="4">
        <f t="shared" si="18"/>
        <v>3338</v>
      </c>
      <c r="F126" t="s">
        <v>121</v>
      </c>
      <c r="G126" s="4">
        <v>416</v>
      </c>
      <c r="H126" s="4">
        <v>704</v>
      </c>
      <c r="I126" s="4">
        <f t="shared" si="19"/>
        <v>1120</v>
      </c>
      <c r="K126" t="s">
        <v>121</v>
      </c>
      <c r="L126" s="4">
        <v>178</v>
      </c>
      <c r="M126" s="4">
        <v>323</v>
      </c>
      <c r="N126" s="4">
        <f t="shared" si="20"/>
        <v>501</v>
      </c>
      <c r="P126" t="s">
        <v>121</v>
      </c>
      <c r="Q126" s="4">
        <v>226</v>
      </c>
      <c r="R126" s="4">
        <v>394</v>
      </c>
      <c r="S126" s="4">
        <f t="shared" si="21"/>
        <v>620</v>
      </c>
      <c r="U126" t="s">
        <v>121</v>
      </c>
      <c r="V126" s="5">
        <f t="shared" si="17"/>
        <v>1982</v>
      </c>
      <c r="W126" s="5">
        <f t="shared" si="17"/>
        <v>3597</v>
      </c>
      <c r="X126" s="4">
        <f t="shared" si="22"/>
        <v>5579</v>
      </c>
      <c r="Y126" s="1"/>
    </row>
    <row r="127" spans="1:25" ht="13.5">
      <c r="A127" t="s">
        <v>122</v>
      </c>
      <c r="B127" s="4">
        <v>182</v>
      </c>
      <c r="C127" s="4">
        <v>597</v>
      </c>
      <c r="D127" s="4">
        <f t="shared" si="18"/>
        <v>779</v>
      </c>
      <c r="F127" t="s">
        <v>122</v>
      </c>
      <c r="G127" s="4">
        <v>48</v>
      </c>
      <c r="H127" s="4">
        <v>195</v>
      </c>
      <c r="I127" s="4">
        <f t="shared" si="19"/>
        <v>243</v>
      </c>
      <c r="K127" t="s">
        <v>122</v>
      </c>
      <c r="L127" s="4">
        <v>22</v>
      </c>
      <c r="M127" s="4">
        <v>82</v>
      </c>
      <c r="N127" s="4">
        <f t="shared" si="20"/>
        <v>104</v>
      </c>
      <c r="P127" t="s">
        <v>122</v>
      </c>
      <c r="Q127" s="4">
        <v>21</v>
      </c>
      <c r="R127" s="4">
        <v>96</v>
      </c>
      <c r="S127" s="4">
        <f t="shared" si="21"/>
        <v>117</v>
      </c>
      <c r="U127" t="s">
        <v>122</v>
      </c>
      <c r="V127" s="5">
        <f t="shared" si="17"/>
        <v>273</v>
      </c>
      <c r="W127" s="5">
        <f t="shared" si="17"/>
        <v>970</v>
      </c>
      <c r="X127" s="4">
        <f t="shared" si="22"/>
        <v>1243</v>
      </c>
      <c r="Y127" s="1"/>
    </row>
    <row r="128" spans="1:25" ht="13.5">
      <c r="A128" s="2" t="s">
        <v>123</v>
      </c>
      <c r="B128" s="6">
        <v>4</v>
      </c>
      <c r="C128" s="6">
        <v>34</v>
      </c>
      <c r="D128" s="6">
        <f t="shared" si="18"/>
        <v>38</v>
      </c>
      <c r="F128" s="2" t="s">
        <v>123</v>
      </c>
      <c r="G128" s="6">
        <v>1</v>
      </c>
      <c r="H128" s="6">
        <v>10</v>
      </c>
      <c r="I128" s="6">
        <f t="shared" si="19"/>
        <v>11</v>
      </c>
      <c r="K128" s="2" t="s">
        <v>123</v>
      </c>
      <c r="L128" s="6">
        <v>1</v>
      </c>
      <c r="M128" s="6">
        <v>5</v>
      </c>
      <c r="N128" s="6">
        <f t="shared" si="20"/>
        <v>6</v>
      </c>
      <c r="P128" s="2" t="s">
        <v>123</v>
      </c>
      <c r="Q128" s="6"/>
      <c r="R128" s="6">
        <v>6</v>
      </c>
      <c r="S128" s="6">
        <f t="shared" si="21"/>
        <v>6</v>
      </c>
      <c r="U128" s="2" t="s">
        <v>123</v>
      </c>
      <c r="V128" s="6">
        <f t="shared" si="17"/>
        <v>6</v>
      </c>
      <c r="W128" s="6">
        <f t="shared" si="17"/>
        <v>55</v>
      </c>
      <c r="X128" s="6">
        <f t="shared" si="22"/>
        <v>61</v>
      </c>
      <c r="Y128" s="1"/>
    </row>
    <row r="129" spans="1:25" ht="13.5">
      <c r="A129" t="s">
        <v>4</v>
      </c>
      <c r="B129" s="4">
        <f>SUM(B118:B128)</f>
        <v>20447</v>
      </c>
      <c r="C129" s="4">
        <f>SUM(C118:C128)</f>
        <v>23052</v>
      </c>
      <c r="D129" s="4">
        <f>SUM(D118:D128)</f>
        <v>43499</v>
      </c>
      <c r="F129" t="s">
        <v>4</v>
      </c>
      <c r="G129" s="4">
        <f>SUM(G118:G128)</f>
        <v>6900</v>
      </c>
      <c r="H129" s="4">
        <f>SUM(H118:H128)</f>
        <v>7487</v>
      </c>
      <c r="I129" s="4">
        <f>SUM(I118:I128)</f>
        <v>14387</v>
      </c>
      <c r="K129" t="s">
        <v>4</v>
      </c>
      <c r="L129" s="4">
        <f>SUM(L118:L128)</f>
        <v>2596</v>
      </c>
      <c r="M129" s="4">
        <f>SUM(M118:M128)</f>
        <v>2810</v>
      </c>
      <c r="N129" s="4">
        <f>SUM(N118:N128)</f>
        <v>5406</v>
      </c>
      <c r="P129" t="s">
        <v>4</v>
      </c>
      <c r="Q129" s="4">
        <f>SUM(Q118:Q128)</f>
        <v>3191</v>
      </c>
      <c r="R129" s="4">
        <f>SUM(R118:R128)</f>
        <v>3410</v>
      </c>
      <c r="S129" s="4">
        <f>SUM(S118:S128)</f>
        <v>6601</v>
      </c>
      <c r="U129" t="s">
        <v>4</v>
      </c>
      <c r="V129" s="4">
        <f>SUM(V118:V128)</f>
        <v>33134</v>
      </c>
      <c r="W129" s="4">
        <f>SUM(W118:W128)</f>
        <v>36759</v>
      </c>
      <c r="X129" s="4">
        <f>SUM(X118:X128)</f>
        <v>69893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 t="str">
        <f t="shared" si="23"/>
        <v>○</v>
      </c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 t="str">
        <f t="shared" si="23"/>
        <v>○</v>
      </c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 t="str">
        <f t="shared" si="23"/>
        <v>○</v>
      </c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 t="str">
        <f t="shared" si="23"/>
        <v>○</v>
      </c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view="pageBreakPreview" zoomScale="85" zoomScaleNormal="70" zoomScaleSheetLayoutView="85" zoomScalePageLayoutView="0" workbookViewId="0" topLeftCell="A1">
      <pane ySplit="4" topLeftCell="A62" activePane="bottomLeft" state="frozen"/>
      <selection pane="topLeft" activeCell="AC27" sqref="AC27"/>
      <selection pane="bottomLeft" activeCell="F103" sqref="F103"/>
    </sheetView>
  </sheetViews>
  <sheetFormatPr defaultColWidth="9.00390625" defaultRowHeight="13.5"/>
  <cols>
    <col min="2" max="3" width="8.00390625" style="0" bestFit="1" customWidth="1"/>
    <col min="4" max="4" width="8.625" style="0" bestFit="1" customWidth="1"/>
    <col min="5" max="5" width="9.00390625" style="1" customWidth="1"/>
    <col min="6" max="6" width="8.50390625" style="0" bestFit="1" customWidth="1"/>
    <col min="7" max="8" width="7.00390625" style="0" bestFit="1" customWidth="1"/>
    <col min="9" max="9" width="8.00390625" style="0" bestFit="1" customWidth="1"/>
    <col min="10" max="10" width="9.00390625" style="1" customWidth="1"/>
    <col min="11" max="11" width="8.50390625" style="0" bestFit="1" customWidth="1"/>
    <col min="12" max="14" width="7.00390625" style="0" bestFit="1" customWidth="1"/>
    <col min="15" max="15" width="9.00390625" style="1" customWidth="1"/>
    <col min="16" max="16" width="8.50390625" style="0" bestFit="1" customWidth="1"/>
    <col min="17" max="19" width="7.00390625" style="0" bestFit="1" customWidth="1"/>
    <col min="20" max="20" width="9.00390625" style="1" customWidth="1"/>
    <col min="22" max="23" width="9.125" style="0" bestFit="1" customWidth="1"/>
  </cols>
  <sheetData>
    <row r="1" spans="1:4" ht="13.5">
      <c r="A1" t="s">
        <v>2</v>
      </c>
      <c r="D1" s="3">
        <v>41364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210</v>
      </c>
      <c r="C5" s="4">
        <v>166</v>
      </c>
      <c r="D5" s="4">
        <f>SUM(B5:C5)</f>
        <v>376</v>
      </c>
      <c r="E5" s="5"/>
      <c r="F5" s="4" t="s">
        <v>5</v>
      </c>
      <c r="G5" s="4">
        <v>57</v>
      </c>
      <c r="H5" s="4">
        <v>45</v>
      </c>
      <c r="I5" s="4">
        <f>SUM(G5:H5)</f>
        <v>102</v>
      </c>
      <c r="J5" s="5"/>
      <c r="K5" s="4" t="s">
        <v>5</v>
      </c>
      <c r="L5" s="4">
        <v>16</v>
      </c>
      <c r="M5" s="4">
        <v>19</v>
      </c>
      <c r="N5" s="4">
        <f>SUM(L5:M5)</f>
        <v>35</v>
      </c>
      <c r="O5" s="5"/>
      <c r="P5" s="4" t="s">
        <v>5</v>
      </c>
      <c r="Q5" s="4">
        <v>18</v>
      </c>
      <c r="R5" s="4">
        <v>13</v>
      </c>
      <c r="S5" s="4">
        <f>SUM(Q5:R5)</f>
        <v>31</v>
      </c>
      <c r="U5" s="4" t="s">
        <v>5</v>
      </c>
      <c r="V5" s="4">
        <f>B5+G5+L5+Q5</f>
        <v>301</v>
      </c>
      <c r="W5" s="4">
        <f>C5+H5+M5+R5</f>
        <v>243</v>
      </c>
      <c r="X5" s="4">
        <f>SUM(V5:W5)</f>
        <v>544</v>
      </c>
    </row>
    <row r="6" spans="1:24" ht="13.5">
      <c r="A6" t="s">
        <v>6</v>
      </c>
      <c r="B6" s="4">
        <v>152</v>
      </c>
      <c r="C6" s="4">
        <v>168</v>
      </c>
      <c r="D6" s="4">
        <f aca="true" t="shared" si="0" ref="D6:D31">SUM(B6:C6)</f>
        <v>320</v>
      </c>
      <c r="E6" s="5"/>
      <c r="F6" s="4" t="s">
        <v>6</v>
      </c>
      <c r="G6" s="4">
        <v>67</v>
      </c>
      <c r="H6" s="4">
        <v>45</v>
      </c>
      <c r="I6" s="4">
        <f aca="true" t="shared" si="1" ref="I6:I31">SUM(G6:H6)</f>
        <v>112</v>
      </c>
      <c r="J6" s="5"/>
      <c r="K6" s="4" t="s">
        <v>6</v>
      </c>
      <c r="L6" s="4">
        <v>21</v>
      </c>
      <c r="M6" s="4">
        <v>19</v>
      </c>
      <c r="N6" s="4">
        <f aca="true" t="shared" si="2" ref="N6:N31">SUM(L6:M6)</f>
        <v>40</v>
      </c>
      <c r="O6" s="5"/>
      <c r="P6" s="4" t="s">
        <v>6</v>
      </c>
      <c r="Q6" s="4">
        <v>21</v>
      </c>
      <c r="R6" s="4">
        <v>17</v>
      </c>
      <c r="S6" s="4">
        <f aca="true" t="shared" si="3" ref="S6:S31">SUM(Q6:R6)</f>
        <v>38</v>
      </c>
      <c r="U6" s="4" t="s">
        <v>6</v>
      </c>
      <c r="V6" s="4">
        <f aca="true" t="shared" si="4" ref="V6:W69">B6+G6+L6+Q6</f>
        <v>261</v>
      </c>
      <c r="W6" s="4">
        <f t="shared" si="4"/>
        <v>249</v>
      </c>
      <c r="X6" s="4">
        <f aca="true" t="shared" si="5" ref="X6:X31">SUM(V6:W6)</f>
        <v>510</v>
      </c>
    </row>
    <row r="7" spans="1:24" ht="13.5">
      <c r="A7" t="s">
        <v>7</v>
      </c>
      <c r="B7" s="4">
        <v>213</v>
      </c>
      <c r="C7" s="4">
        <v>187</v>
      </c>
      <c r="D7" s="4">
        <f t="shared" si="0"/>
        <v>400</v>
      </c>
      <c r="E7" s="5"/>
      <c r="F7" s="4" t="s">
        <v>7</v>
      </c>
      <c r="G7" s="4">
        <v>57</v>
      </c>
      <c r="H7" s="4">
        <v>54</v>
      </c>
      <c r="I7" s="4">
        <f t="shared" si="1"/>
        <v>111</v>
      </c>
      <c r="J7" s="5"/>
      <c r="K7" s="4" t="s">
        <v>7</v>
      </c>
      <c r="L7" s="4">
        <v>22</v>
      </c>
      <c r="M7" s="4">
        <v>13</v>
      </c>
      <c r="N7" s="4">
        <f t="shared" si="2"/>
        <v>35</v>
      </c>
      <c r="O7" s="5"/>
      <c r="P7" s="4" t="s">
        <v>7</v>
      </c>
      <c r="Q7" s="4">
        <v>20</v>
      </c>
      <c r="R7" s="4">
        <v>18</v>
      </c>
      <c r="S7" s="4">
        <f t="shared" si="3"/>
        <v>38</v>
      </c>
      <c r="U7" s="4" t="s">
        <v>7</v>
      </c>
      <c r="V7" s="4">
        <f t="shared" si="4"/>
        <v>312</v>
      </c>
      <c r="W7" s="4">
        <f t="shared" si="4"/>
        <v>272</v>
      </c>
      <c r="X7" s="4">
        <f t="shared" si="5"/>
        <v>584</v>
      </c>
    </row>
    <row r="8" spans="1:24" ht="13.5">
      <c r="A8" t="s">
        <v>8</v>
      </c>
      <c r="B8" s="4">
        <v>178</v>
      </c>
      <c r="C8" s="4">
        <v>199</v>
      </c>
      <c r="D8" s="4">
        <f t="shared" si="0"/>
        <v>377</v>
      </c>
      <c r="E8" s="5"/>
      <c r="F8" s="4" t="s">
        <v>8</v>
      </c>
      <c r="G8" s="4">
        <v>58</v>
      </c>
      <c r="H8" s="4">
        <v>47</v>
      </c>
      <c r="I8" s="4">
        <f t="shared" si="1"/>
        <v>105</v>
      </c>
      <c r="J8" s="5"/>
      <c r="K8" s="4" t="s">
        <v>8</v>
      </c>
      <c r="L8" s="4">
        <v>20</v>
      </c>
      <c r="M8" s="4">
        <v>19</v>
      </c>
      <c r="N8" s="4">
        <f t="shared" si="2"/>
        <v>39</v>
      </c>
      <c r="O8" s="5"/>
      <c r="P8" s="4" t="s">
        <v>8</v>
      </c>
      <c r="Q8" s="4">
        <v>17</v>
      </c>
      <c r="R8" s="4">
        <v>19</v>
      </c>
      <c r="S8" s="4">
        <f t="shared" si="3"/>
        <v>36</v>
      </c>
      <c r="U8" s="4" t="s">
        <v>8</v>
      </c>
      <c r="V8" s="4">
        <f t="shared" si="4"/>
        <v>273</v>
      </c>
      <c r="W8" s="4">
        <f t="shared" si="4"/>
        <v>284</v>
      </c>
      <c r="X8" s="4">
        <f t="shared" si="5"/>
        <v>557</v>
      </c>
    </row>
    <row r="9" spans="1:24" ht="13.5">
      <c r="A9" t="s">
        <v>9</v>
      </c>
      <c r="B9" s="4">
        <v>185</v>
      </c>
      <c r="C9" s="4">
        <v>158</v>
      </c>
      <c r="D9" s="4">
        <f t="shared" si="0"/>
        <v>343</v>
      </c>
      <c r="E9" s="5"/>
      <c r="F9" s="4" t="s">
        <v>9</v>
      </c>
      <c r="G9" s="4">
        <v>56</v>
      </c>
      <c r="H9" s="4">
        <v>50</v>
      </c>
      <c r="I9" s="4">
        <f t="shared" si="1"/>
        <v>106</v>
      </c>
      <c r="J9" s="5"/>
      <c r="K9" s="4" t="s">
        <v>9</v>
      </c>
      <c r="L9" s="4">
        <v>24</v>
      </c>
      <c r="M9" s="4">
        <v>25</v>
      </c>
      <c r="N9" s="4">
        <f t="shared" si="2"/>
        <v>49</v>
      </c>
      <c r="O9" s="5"/>
      <c r="P9" s="4" t="s">
        <v>9</v>
      </c>
      <c r="Q9" s="4">
        <v>23</v>
      </c>
      <c r="R9" s="4">
        <v>20</v>
      </c>
      <c r="S9" s="4">
        <f t="shared" si="3"/>
        <v>43</v>
      </c>
      <c r="U9" s="4" t="s">
        <v>9</v>
      </c>
      <c r="V9" s="4">
        <f t="shared" si="4"/>
        <v>288</v>
      </c>
      <c r="W9" s="4">
        <f t="shared" si="4"/>
        <v>253</v>
      </c>
      <c r="X9" s="4">
        <f t="shared" si="5"/>
        <v>541</v>
      </c>
    </row>
    <row r="10" spans="1:24" ht="13.5">
      <c r="A10" t="s">
        <v>10</v>
      </c>
      <c r="B10" s="4">
        <v>191</v>
      </c>
      <c r="C10" s="4">
        <v>188</v>
      </c>
      <c r="D10" s="4">
        <f t="shared" si="0"/>
        <v>379</v>
      </c>
      <c r="E10" s="5"/>
      <c r="F10" s="4" t="s">
        <v>10</v>
      </c>
      <c r="G10" s="4">
        <v>61</v>
      </c>
      <c r="H10" s="4">
        <v>53</v>
      </c>
      <c r="I10" s="4">
        <f t="shared" si="1"/>
        <v>114</v>
      </c>
      <c r="J10" s="5"/>
      <c r="K10" s="4" t="s">
        <v>10</v>
      </c>
      <c r="L10" s="4">
        <v>28</v>
      </c>
      <c r="M10" s="4">
        <v>17</v>
      </c>
      <c r="N10" s="4">
        <f t="shared" si="2"/>
        <v>45</v>
      </c>
      <c r="O10" s="5"/>
      <c r="P10" s="4" t="s">
        <v>10</v>
      </c>
      <c r="Q10" s="4">
        <v>23</v>
      </c>
      <c r="R10" s="4">
        <v>25</v>
      </c>
      <c r="S10" s="4">
        <f t="shared" si="3"/>
        <v>48</v>
      </c>
      <c r="U10" s="4" t="s">
        <v>10</v>
      </c>
      <c r="V10" s="4">
        <f t="shared" si="4"/>
        <v>303</v>
      </c>
      <c r="W10" s="4">
        <f t="shared" si="4"/>
        <v>283</v>
      </c>
      <c r="X10" s="4">
        <f t="shared" si="5"/>
        <v>586</v>
      </c>
    </row>
    <row r="11" spans="1:24" ht="13.5">
      <c r="A11" t="s">
        <v>11</v>
      </c>
      <c r="B11" s="4">
        <v>196</v>
      </c>
      <c r="C11" s="4">
        <v>164</v>
      </c>
      <c r="D11" s="4">
        <f t="shared" si="0"/>
        <v>360</v>
      </c>
      <c r="E11" s="5"/>
      <c r="F11" s="4" t="s">
        <v>11</v>
      </c>
      <c r="G11" s="4">
        <v>59</v>
      </c>
      <c r="H11" s="4">
        <v>54</v>
      </c>
      <c r="I11" s="4">
        <f t="shared" si="1"/>
        <v>113</v>
      </c>
      <c r="J11" s="5"/>
      <c r="K11" s="4" t="s">
        <v>11</v>
      </c>
      <c r="L11" s="4">
        <v>25</v>
      </c>
      <c r="M11" s="4">
        <v>17</v>
      </c>
      <c r="N11" s="4">
        <f t="shared" si="2"/>
        <v>42</v>
      </c>
      <c r="O11" s="5"/>
      <c r="P11" s="4" t="s">
        <v>11</v>
      </c>
      <c r="Q11" s="4">
        <v>22</v>
      </c>
      <c r="R11" s="4">
        <v>25</v>
      </c>
      <c r="S11" s="4">
        <f t="shared" si="3"/>
        <v>47</v>
      </c>
      <c r="U11" s="4" t="s">
        <v>11</v>
      </c>
      <c r="V11" s="4">
        <f t="shared" si="4"/>
        <v>302</v>
      </c>
      <c r="W11" s="4">
        <f t="shared" si="4"/>
        <v>260</v>
      </c>
      <c r="X11" s="4">
        <f t="shared" si="5"/>
        <v>562</v>
      </c>
    </row>
    <row r="12" spans="1:24" ht="13.5">
      <c r="A12" t="s">
        <v>12</v>
      </c>
      <c r="B12" s="4">
        <v>186</v>
      </c>
      <c r="C12" s="4">
        <v>184</v>
      </c>
      <c r="D12" s="4">
        <f t="shared" si="0"/>
        <v>370</v>
      </c>
      <c r="E12" s="5"/>
      <c r="F12" s="4" t="s">
        <v>12</v>
      </c>
      <c r="G12" s="4">
        <v>55</v>
      </c>
      <c r="H12" s="4">
        <v>57</v>
      </c>
      <c r="I12" s="4">
        <f t="shared" si="1"/>
        <v>112</v>
      </c>
      <c r="J12" s="5"/>
      <c r="K12" s="4" t="s">
        <v>12</v>
      </c>
      <c r="L12" s="4">
        <v>21</v>
      </c>
      <c r="M12" s="4">
        <v>23</v>
      </c>
      <c r="N12" s="4">
        <f t="shared" si="2"/>
        <v>44</v>
      </c>
      <c r="O12" s="5"/>
      <c r="P12" s="4" t="s">
        <v>12</v>
      </c>
      <c r="Q12" s="4">
        <v>29</v>
      </c>
      <c r="R12" s="4">
        <v>27</v>
      </c>
      <c r="S12" s="4">
        <f t="shared" si="3"/>
        <v>56</v>
      </c>
      <c r="U12" s="4" t="s">
        <v>12</v>
      </c>
      <c r="V12" s="4">
        <f t="shared" si="4"/>
        <v>291</v>
      </c>
      <c r="W12" s="4">
        <f t="shared" si="4"/>
        <v>291</v>
      </c>
      <c r="X12" s="4">
        <f t="shared" si="5"/>
        <v>582</v>
      </c>
    </row>
    <row r="13" spans="1:24" ht="13.5">
      <c r="A13" t="s">
        <v>13</v>
      </c>
      <c r="B13" s="4">
        <v>190</v>
      </c>
      <c r="C13" s="4">
        <v>191</v>
      </c>
      <c r="D13" s="4">
        <f t="shared" si="0"/>
        <v>381</v>
      </c>
      <c r="E13" s="5"/>
      <c r="F13" s="4" t="s">
        <v>13</v>
      </c>
      <c r="G13" s="4">
        <v>63</v>
      </c>
      <c r="H13" s="4">
        <v>50</v>
      </c>
      <c r="I13" s="4">
        <f t="shared" si="1"/>
        <v>113</v>
      </c>
      <c r="J13" s="5"/>
      <c r="K13" s="4" t="s">
        <v>13</v>
      </c>
      <c r="L13" s="4">
        <v>21</v>
      </c>
      <c r="M13" s="4">
        <v>32</v>
      </c>
      <c r="N13" s="4">
        <f t="shared" si="2"/>
        <v>53</v>
      </c>
      <c r="O13" s="5"/>
      <c r="P13" s="4" t="s">
        <v>13</v>
      </c>
      <c r="Q13" s="4">
        <v>31</v>
      </c>
      <c r="R13" s="4">
        <v>27</v>
      </c>
      <c r="S13" s="4">
        <f t="shared" si="3"/>
        <v>58</v>
      </c>
      <c r="U13" s="4" t="s">
        <v>13</v>
      </c>
      <c r="V13" s="4">
        <f t="shared" si="4"/>
        <v>305</v>
      </c>
      <c r="W13" s="4">
        <f t="shared" si="4"/>
        <v>300</v>
      </c>
      <c r="X13" s="4">
        <f t="shared" si="5"/>
        <v>605</v>
      </c>
    </row>
    <row r="14" spans="1:24" ht="13.5">
      <c r="A14" t="s">
        <v>14</v>
      </c>
      <c r="B14" s="4">
        <v>219</v>
      </c>
      <c r="C14" s="4">
        <v>148</v>
      </c>
      <c r="D14" s="4">
        <f t="shared" si="0"/>
        <v>367</v>
      </c>
      <c r="E14" s="5"/>
      <c r="F14" s="4" t="s">
        <v>14</v>
      </c>
      <c r="G14" s="4">
        <v>62</v>
      </c>
      <c r="H14" s="4">
        <v>68</v>
      </c>
      <c r="I14" s="4">
        <f t="shared" si="1"/>
        <v>130</v>
      </c>
      <c r="J14" s="5"/>
      <c r="K14" s="4" t="s">
        <v>14</v>
      </c>
      <c r="L14" s="4">
        <v>20</v>
      </c>
      <c r="M14" s="4">
        <v>13</v>
      </c>
      <c r="N14" s="4">
        <f t="shared" si="2"/>
        <v>33</v>
      </c>
      <c r="O14" s="5"/>
      <c r="P14" s="4" t="s">
        <v>14</v>
      </c>
      <c r="Q14" s="4">
        <v>27</v>
      </c>
      <c r="R14" s="4">
        <v>24</v>
      </c>
      <c r="S14" s="4">
        <f t="shared" si="3"/>
        <v>51</v>
      </c>
      <c r="U14" s="4" t="s">
        <v>14</v>
      </c>
      <c r="V14" s="4">
        <f t="shared" si="4"/>
        <v>328</v>
      </c>
      <c r="W14" s="4">
        <f t="shared" si="4"/>
        <v>253</v>
      </c>
      <c r="X14" s="4">
        <f t="shared" si="5"/>
        <v>581</v>
      </c>
    </row>
    <row r="15" spans="1:24" ht="13.5">
      <c r="A15" t="s">
        <v>15</v>
      </c>
      <c r="B15" s="4">
        <v>189</v>
      </c>
      <c r="C15" s="4">
        <v>212</v>
      </c>
      <c r="D15" s="4">
        <f t="shared" si="0"/>
        <v>401</v>
      </c>
      <c r="E15" s="5"/>
      <c r="F15" s="4" t="s">
        <v>15</v>
      </c>
      <c r="G15" s="4">
        <v>55</v>
      </c>
      <c r="H15" s="4">
        <v>56</v>
      </c>
      <c r="I15" s="4">
        <f t="shared" si="1"/>
        <v>111</v>
      </c>
      <c r="J15" s="5"/>
      <c r="K15" s="4" t="s">
        <v>15</v>
      </c>
      <c r="L15" s="4">
        <v>15</v>
      </c>
      <c r="M15" s="4">
        <v>18</v>
      </c>
      <c r="N15" s="4">
        <f t="shared" si="2"/>
        <v>33</v>
      </c>
      <c r="O15" s="5"/>
      <c r="P15" s="4" t="s">
        <v>15</v>
      </c>
      <c r="Q15" s="4">
        <v>30</v>
      </c>
      <c r="R15" s="4">
        <v>33</v>
      </c>
      <c r="S15" s="4">
        <f t="shared" si="3"/>
        <v>63</v>
      </c>
      <c r="U15" s="4" t="s">
        <v>15</v>
      </c>
      <c r="V15" s="4">
        <f t="shared" si="4"/>
        <v>289</v>
      </c>
      <c r="W15" s="4">
        <f t="shared" si="4"/>
        <v>319</v>
      </c>
      <c r="X15" s="4">
        <f t="shared" si="5"/>
        <v>608</v>
      </c>
    </row>
    <row r="16" spans="1:24" ht="13.5">
      <c r="A16" t="s">
        <v>16</v>
      </c>
      <c r="B16" s="4">
        <v>186</v>
      </c>
      <c r="C16" s="4">
        <v>209</v>
      </c>
      <c r="D16" s="4">
        <f t="shared" si="0"/>
        <v>395</v>
      </c>
      <c r="E16" s="5"/>
      <c r="F16" s="4" t="s">
        <v>16</v>
      </c>
      <c r="G16" s="4">
        <v>75</v>
      </c>
      <c r="H16" s="4">
        <v>67</v>
      </c>
      <c r="I16" s="4">
        <f t="shared" si="1"/>
        <v>142</v>
      </c>
      <c r="J16" s="5"/>
      <c r="K16" s="4" t="s">
        <v>16</v>
      </c>
      <c r="L16" s="4">
        <v>26</v>
      </c>
      <c r="M16" s="4">
        <v>16</v>
      </c>
      <c r="N16" s="4">
        <f t="shared" si="2"/>
        <v>42</v>
      </c>
      <c r="O16" s="5"/>
      <c r="P16" s="4" t="s">
        <v>16</v>
      </c>
      <c r="Q16" s="4">
        <v>35</v>
      </c>
      <c r="R16" s="4">
        <v>29</v>
      </c>
      <c r="S16" s="4">
        <f t="shared" si="3"/>
        <v>64</v>
      </c>
      <c r="U16" s="4" t="s">
        <v>16</v>
      </c>
      <c r="V16" s="4">
        <f t="shared" si="4"/>
        <v>322</v>
      </c>
      <c r="W16" s="4">
        <f t="shared" si="4"/>
        <v>321</v>
      </c>
      <c r="X16" s="4">
        <f t="shared" si="5"/>
        <v>643</v>
      </c>
    </row>
    <row r="17" spans="1:24" ht="13.5">
      <c r="A17" t="s">
        <v>17</v>
      </c>
      <c r="B17" s="4">
        <v>226</v>
      </c>
      <c r="C17" s="4">
        <v>214</v>
      </c>
      <c r="D17" s="4">
        <f t="shared" si="0"/>
        <v>440</v>
      </c>
      <c r="E17" s="5"/>
      <c r="F17" s="4" t="s">
        <v>17</v>
      </c>
      <c r="G17" s="4">
        <v>64</v>
      </c>
      <c r="H17" s="4">
        <v>63</v>
      </c>
      <c r="I17" s="4">
        <f t="shared" si="1"/>
        <v>127</v>
      </c>
      <c r="J17" s="5"/>
      <c r="K17" s="4" t="s">
        <v>17</v>
      </c>
      <c r="L17" s="4">
        <v>21</v>
      </c>
      <c r="M17" s="4">
        <v>20</v>
      </c>
      <c r="N17" s="4">
        <f t="shared" si="2"/>
        <v>41</v>
      </c>
      <c r="O17" s="5"/>
      <c r="P17" s="4" t="s">
        <v>17</v>
      </c>
      <c r="Q17" s="4">
        <v>32</v>
      </c>
      <c r="R17" s="4">
        <v>27</v>
      </c>
      <c r="S17" s="4">
        <f t="shared" si="3"/>
        <v>59</v>
      </c>
      <c r="U17" s="4" t="s">
        <v>17</v>
      </c>
      <c r="V17" s="4">
        <f t="shared" si="4"/>
        <v>343</v>
      </c>
      <c r="W17" s="4">
        <f t="shared" si="4"/>
        <v>324</v>
      </c>
      <c r="X17" s="4">
        <f t="shared" si="5"/>
        <v>667</v>
      </c>
    </row>
    <row r="18" spans="1:24" ht="13.5">
      <c r="A18" t="s">
        <v>18</v>
      </c>
      <c r="B18" s="4">
        <v>200</v>
      </c>
      <c r="C18" s="4">
        <v>214</v>
      </c>
      <c r="D18" s="4">
        <f t="shared" si="0"/>
        <v>414</v>
      </c>
      <c r="E18" s="5"/>
      <c r="F18" s="4" t="s">
        <v>18</v>
      </c>
      <c r="G18" s="4">
        <v>64</v>
      </c>
      <c r="H18" s="4">
        <v>74</v>
      </c>
      <c r="I18" s="4">
        <f t="shared" si="1"/>
        <v>138</v>
      </c>
      <c r="J18" s="5"/>
      <c r="K18" s="4" t="s">
        <v>18</v>
      </c>
      <c r="L18" s="4">
        <v>32</v>
      </c>
      <c r="M18" s="4">
        <v>26</v>
      </c>
      <c r="N18" s="4">
        <f t="shared" si="2"/>
        <v>58</v>
      </c>
      <c r="O18" s="5"/>
      <c r="P18" s="4" t="s">
        <v>18</v>
      </c>
      <c r="Q18" s="4">
        <v>24</v>
      </c>
      <c r="R18" s="4">
        <v>30</v>
      </c>
      <c r="S18" s="4">
        <f t="shared" si="3"/>
        <v>54</v>
      </c>
      <c r="U18" s="4" t="s">
        <v>18</v>
      </c>
      <c r="V18" s="4">
        <f t="shared" si="4"/>
        <v>320</v>
      </c>
      <c r="W18" s="4">
        <f t="shared" si="4"/>
        <v>344</v>
      </c>
      <c r="X18" s="4">
        <f t="shared" si="5"/>
        <v>664</v>
      </c>
    </row>
    <row r="19" spans="1:24" ht="13.5">
      <c r="A19" t="s">
        <v>19</v>
      </c>
      <c r="B19" s="4">
        <v>223</v>
      </c>
      <c r="C19" s="4">
        <v>219</v>
      </c>
      <c r="D19" s="4">
        <f t="shared" si="0"/>
        <v>442</v>
      </c>
      <c r="E19" s="5"/>
      <c r="F19" s="4" t="s">
        <v>19</v>
      </c>
      <c r="G19" s="4">
        <v>70</v>
      </c>
      <c r="H19" s="4">
        <v>59</v>
      </c>
      <c r="I19" s="4">
        <f t="shared" si="1"/>
        <v>129</v>
      </c>
      <c r="J19" s="5"/>
      <c r="K19" s="4" t="s">
        <v>19</v>
      </c>
      <c r="L19" s="4">
        <v>16</v>
      </c>
      <c r="M19" s="4">
        <v>21</v>
      </c>
      <c r="N19" s="4">
        <f t="shared" si="2"/>
        <v>37</v>
      </c>
      <c r="O19" s="5"/>
      <c r="P19" s="4" t="s">
        <v>19</v>
      </c>
      <c r="Q19" s="4">
        <v>28</v>
      </c>
      <c r="R19" s="4">
        <v>30</v>
      </c>
      <c r="S19" s="4">
        <f t="shared" si="3"/>
        <v>58</v>
      </c>
      <c r="U19" s="4" t="s">
        <v>19</v>
      </c>
      <c r="V19" s="4">
        <f t="shared" si="4"/>
        <v>337</v>
      </c>
      <c r="W19" s="4">
        <f t="shared" si="4"/>
        <v>329</v>
      </c>
      <c r="X19" s="4">
        <f t="shared" si="5"/>
        <v>666</v>
      </c>
    </row>
    <row r="20" spans="1:24" ht="13.5">
      <c r="A20" t="s">
        <v>20</v>
      </c>
      <c r="B20" s="4">
        <v>221</v>
      </c>
      <c r="C20" s="4">
        <v>215</v>
      </c>
      <c r="D20" s="4">
        <f t="shared" si="0"/>
        <v>436</v>
      </c>
      <c r="E20" s="5"/>
      <c r="F20" s="4" t="s">
        <v>20</v>
      </c>
      <c r="G20" s="4">
        <v>74</v>
      </c>
      <c r="H20" s="4">
        <v>67</v>
      </c>
      <c r="I20" s="4">
        <f t="shared" si="1"/>
        <v>141</v>
      </c>
      <c r="J20" s="5"/>
      <c r="K20" s="4" t="s">
        <v>20</v>
      </c>
      <c r="L20" s="4">
        <v>18</v>
      </c>
      <c r="M20" s="4">
        <v>31</v>
      </c>
      <c r="N20" s="4">
        <f t="shared" si="2"/>
        <v>49</v>
      </c>
      <c r="O20" s="5"/>
      <c r="P20" s="4" t="s">
        <v>20</v>
      </c>
      <c r="Q20" s="4">
        <v>47</v>
      </c>
      <c r="R20" s="4">
        <v>27</v>
      </c>
      <c r="S20" s="4">
        <f t="shared" si="3"/>
        <v>74</v>
      </c>
      <c r="U20" s="4" t="s">
        <v>20</v>
      </c>
      <c r="V20" s="4">
        <f t="shared" si="4"/>
        <v>360</v>
      </c>
      <c r="W20" s="4">
        <f t="shared" si="4"/>
        <v>340</v>
      </c>
      <c r="X20" s="4">
        <f t="shared" si="5"/>
        <v>700</v>
      </c>
    </row>
    <row r="21" spans="1:24" ht="13.5">
      <c r="A21" t="s">
        <v>21</v>
      </c>
      <c r="B21" s="4">
        <v>223</v>
      </c>
      <c r="C21" s="4">
        <v>219</v>
      </c>
      <c r="D21" s="4">
        <f t="shared" si="0"/>
        <v>442</v>
      </c>
      <c r="E21" s="5"/>
      <c r="F21" s="4" t="s">
        <v>21</v>
      </c>
      <c r="G21" s="4">
        <v>79</v>
      </c>
      <c r="H21" s="4">
        <v>64</v>
      </c>
      <c r="I21" s="4">
        <f t="shared" si="1"/>
        <v>143</v>
      </c>
      <c r="J21" s="5"/>
      <c r="K21" s="4" t="s">
        <v>21</v>
      </c>
      <c r="L21" s="4">
        <v>27</v>
      </c>
      <c r="M21" s="4">
        <v>33</v>
      </c>
      <c r="N21" s="4">
        <f t="shared" si="2"/>
        <v>60</v>
      </c>
      <c r="O21" s="5"/>
      <c r="P21" s="4" t="s">
        <v>21</v>
      </c>
      <c r="Q21" s="4">
        <v>32</v>
      </c>
      <c r="R21" s="4">
        <v>30</v>
      </c>
      <c r="S21" s="4">
        <f t="shared" si="3"/>
        <v>62</v>
      </c>
      <c r="U21" s="4" t="s">
        <v>21</v>
      </c>
      <c r="V21" s="4">
        <f t="shared" si="4"/>
        <v>361</v>
      </c>
      <c r="W21" s="4">
        <f t="shared" si="4"/>
        <v>346</v>
      </c>
      <c r="X21" s="4">
        <f t="shared" si="5"/>
        <v>707</v>
      </c>
    </row>
    <row r="22" spans="1:24" ht="13.5">
      <c r="A22" t="s">
        <v>22</v>
      </c>
      <c r="B22" s="4">
        <v>235</v>
      </c>
      <c r="C22" s="4">
        <v>211</v>
      </c>
      <c r="D22" s="4">
        <f t="shared" si="0"/>
        <v>446</v>
      </c>
      <c r="E22" s="5"/>
      <c r="F22" s="4" t="s">
        <v>22</v>
      </c>
      <c r="G22" s="4">
        <v>77</v>
      </c>
      <c r="H22" s="4">
        <v>51</v>
      </c>
      <c r="I22" s="4">
        <f t="shared" si="1"/>
        <v>128</v>
      </c>
      <c r="J22" s="5"/>
      <c r="K22" s="4" t="s">
        <v>22</v>
      </c>
      <c r="L22" s="4">
        <v>28</v>
      </c>
      <c r="M22" s="4">
        <v>31</v>
      </c>
      <c r="N22" s="4">
        <f t="shared" si="2"/>
        <v>59</v>
      </c>
      <c r="O22" s="5"/>
      <c r="P22" s="4" t="s">
        <v>22</v>
      </c>
      <c r="Q22" s="4">
        <v>34</v>
      </c>
      <c r="R22" s="4">
        <v>38</v>
      </c>
      <c r="S22" s="4">
        <f t="shared" si="3"/>
        <v>72</v>
      </c>
      <c r="U22" s="4" t="s">
        <v>22</v>
      </c>
      <c r="V22" s="4">
        <f t="shared" si="4"/>
        <v>374</v>
      </c>
      <c r="W22" s="4">
        <f t="shared" si="4"/>
        <v>331</v>
      </c>
      <c r="X22" s="4">
        <f t="shared" si="5"/>
        <v>705</v>
      </c>
    </row>
    <row r="23" spans="1:24" ht="13.5">
      <c r="A23" t="s">
        <v>23</v>
      </c>
      <c r="B23" s="4">
        <v>209</v>
      </c>
      <c r="C23" s="4">
        <v>213</v>
      </c>
      <c r="D23" s="4">
        <f t="shared" si="0"/>
        <v>422</v>
      </c>
      <c r="E23" s="5"/>
      <c r="F23" s="4" t="s">
        <v>23</v>
      </c>
      <c r="G23" s="4">
        <v>68</v>
      </c>
      <c r="H23" s="4">
        <v>78</v>
      </c>
      <c r="I23" s="4">
        <f t="shared" si="1"/>
        <v>146</v>
      </c>
      <c r="J23" s="5"/>
      <c r="K23" s="4" t="s">
        <v>23</v>
      </c>
      <c r="L23" s="4">
        <v>24</v>
      </c>
      <c r="M23" s="4">
        <v>33</v>
      </c>
      <c r="N23" s="4">
        <f t="shared" si="2"/>
        <v>57</v>
      </c>
      <c r="O23" s="5"/>
      <c r="P23" s="4" t="s">
        <v>23</v>
      </c>
      <c r="Q23" s="4">
        <v>33</v>
      </c>
      <c r="R23" s="4">
        <v>27</v>
      </c>
      <c r="S23" s="4">
        <f t="shared" si="3"/>
        <v>60</v>
      </c>
      <c r="U23" s="4" t="s">
        <v>23</v>
      </c>
      <c r="V23" s="4">
        <f t="shared" si="4"/>
        <v>334</v>
      </c>
      <c r="W23" s="4">
        <f t="shared" si="4"/>
        <v>351</v>
      </c>
      <c r="X23" s="4">
        <f t="shared" si="5"/>
        <v>685</v>
      </c>
    </row>
    <row r="24" spans="1:24" ht="13.5">
      <c r="A24" t="s">
        <v>24</v>
      </c>
      <c r="B24" s="4">
        <v>219</v>
      </c>
      <c r="C24" s="4">
        <v>247</v>
      </c>
      <c r="D24" s="4">
        <f t="shared" si="0"/>
        <v>466</v>
      </c>
      <c r="E24" s="5"/>
      <c r="F24" s="4" t="s">
        <v>24</v>
      </c>
      <c r="G24" s="4">
        <v>60</v>
      </c>
      <c r="H24" s="4">
        <v>56</v>
      </c>
      <c r="I24" s="4">
        <f t="shared" si="1"/>
        <v>116</v>
      </c>
      <c r="J24" s="5"/>
      <c r="K24" s="4" t="s">
        <v>24</v>
      </c>
      <c r="L24" s="4">
        <v>26</v>
      </c>
      <c r="M24" s="4">
        <v>28</v>
      </c>
      <c r="N24" s="4">
        <f t="shared" si="2"/>
        <v>54</v>
      </c>
      <c r="O24" s="5"/>
      <c r="P24" s="4" t="s">
        <v>24</v>
      </c>
      <c r="Q24" s="4">
        <v>30</v>
      </c>
      <c r="R24" s="4">
        <v>38</v>
      </c>
      <c r="S24" s="4">
        <f t="shared" si="3"/>
        <v>68</v>
      </c>
      <c r="U24" s="4" t="s">
        <v>24</v>
      </c>
      <c r="V24" s="4">
        <f t="shared" si="4"/>
        <v>335</v>
      </c>
      <c r="W24" s="4">
        <f t="shared" si="4"/>
        <v>369</v>
      </c>
      <c r="X24" s="4">
        <f t="shared" si="5"/>
        <v>704</v>
      </c>
    </row>
    <row r="25" spans="1:24" ht="13.5">
      <c r="A25" t="s">
        <v>25</v>
      </c>
      <c r="B25" s="4">
        <v>207</v>
      </c>
      <c r="C25" s="4">
        <v>216</v>
      </c>
      <c r="D25" s="4">
        <f t="shared" si="0"/>
        <v>423</v>
      </c>
      <c r="E25" s="5"/>
      <c r="F25" s="4" t="s">
        <v>25</v>
      </c>
      <c r="G25" s="4">
        <v>58</v>
      </c>
      <c r="H25" s="4">
        <v>55</v>
      </c>
      <c r="I25" s="4">
        <f t="shared" si="1"/>
        <v>113</v>
      </c>
      <c r="J25" s="5"/>
      <c r="K25" s="4" t="s">
        <v>25</v>
      </c>
      <c r="L25" s="4">
        <v>26</v>
      </c>
      <c r="M25" s="4">
        <v>21</v>
      </c>
      <c r="N25" s="4">
        <f t="shared" si="2"/>
        <v>47</v>
      </c>
      <c r="O25" s="5"/>
      <c r="P25" s="4" t="s">
        <v>25</v>
      </c>
      <c r="Q25" s="4">
        <v>21</v>
      </c>
      <c r="R25" s="4">
        <v>24</v>
      </c>
      <c r="S25" s="4">
        <f t="shared" si="3"/>
        <v>45</v>
      </c>
      <c r="U25" s="4" t="s">
        <v>25</v>
      </c>
      <c r="V25" s="4">
        <f t="shared" si="4"/>
        <v>312</v>
      </c>
      <c r="W25" s="4">
        <f t="shared" si="4"/>
        <v>316</v>
      </c>
      <c r="X25" s="4">
        <f t="shared" si="5"/>
        <v>628</v>
      </c>
    </row>
    <row r="26" spans="1:24" ht="13.5">
      <c r="A26" t="s">
        <v>26</v>
      </c>
      <c r="B26" s="4">
        <v>174</v>
      </c>
      <c r="C26" s="4">
        <v>212</v>
      </c>
      <c r="D26" s="4">
        <f t="shared" si="0"/>
        <v>386</v>
      </c>
      <c r="E26" s="5"/>
      <c r="F26" s="4" t="s">
        <v>26</v>
      </c>
      <c r="G26" s="4">
        <v>74</v>
      </c>
      <c r="H26" s="4">
        <v>61</v>
      </c>
      <c r="I26" s="4">
        <f t="shared" si="1"/>
        <v>135</v>
      </c>
      <c r="J26" s="5"/>
      <c r="K26" s="4" t="s">
        <v>26</v>
      </c>
      <c r="L26" s="4">
        <v>26</v>
      </c>
      <c r="M26" s="4">
        <v>32</v>
      </c>
      <c r="N26" s="4">
        <f t="shared" si="2"/>
        <v>58</v>
      </c>
      <c r="O26" s="5"/>
      <c r="P26" s="4" t="s">
        <v>26</v>
      </c>
      <c r="Q26" s="4">
        <v>33</v>
      </c>
      <c r="R26" s="4">
        <v>35</v>
      </c>
      <c r="S26" s="4">
        <f t="shared" si="3"/>
        <v>68</v>
      </c>
      <c r="U26" s="4" t="s">
        <v>26</v>
      </c>
      <c r="V26" s="4">
        <f t="shared" si="4"/>
        <v>307</v>
      </c>
      <c r="W26" s="4">
        <f t="shared" si="4"/>
        <v>340</v>
      </c>
      <c r="X26" s="4">
        <f t="shared" si="5"/>
        <v>647</v>
      </c>
    </row>
    <row r="27" spans="1:24" ht="13.5">
      <c r="A27" t="s">
        <v>27</v>
      </c>
      <c r="B27" s="4">
        <v>170</v>
      </c>
      <c r="C27" s="4">
        <v>186</v>
      </c>
      <c r="D27" s="4">
        <f t="shared" si="0"/>
        <v>356</v>
      </c>
      <c r="E27" s="5"/>
      <c r="F27" s="4" t="s">
        <v>27</v>
      </c>
      <c r="G27" s="4">
        <v>51</v>
      </c>
      <c r="H27" s="4">
        <v>35</v>
      </c>
      <c r="I27" s="4">
        <f t="shared" si="1"/>
        <v>86</v>
      </c>
      <c r="J27" s="5"/>
      <c r="K27" s="4" t="s">
        <v>27</v>
      </c>
      <c r="L27" s="4">
        <v>23</v>
      </c>
      <c r="M27" s="4">
        <v>24</v>
      </c>
      <c r="N27" s="4">
        <f t="shared" si="2"/>
        <v>47</v>
      </c>
      <c r="O27" s="5"/>
      <c r="P27" s="4" t="s">
        <v>27</v>
      </c>
      <c r="Q27" s="4">
        <v>25</v>
      </c>
      <c r="R27" s="4">
        <v>25</v>
      </c>
      <c r="S27" s="4">
        <f t="shared" si="3"/>
        <v>50</v>
      </c>
      <c r="U27" s="4" t="s">
        <v>27</v>
      </c>
      <c r="V27" s="4">
        <f t="shared" si="4"/>
        <v>269</v>
      </c>
      <c r="W27" s="4">
        <f t="shared" si="4"/>
        <v>270</v>
      </c>
      <c r="X27" s="4">
        <f t="shared" si="5"/>
        <v>539</v>
      </c>
    </row>
    <row r="28" spans="1:24" ht="13.5">
      <c r="A28" t="s">
        <v>28</v>
      </c>
      <c r="B28" s="4">
        <v>188</v>
      </c>
      <c r="C28" s="4">
        <v>202</v>
      </c>
      <c r="D28" s="4">
        <f t="shared" si="0"/>
        <v>390</v>
      </c>
      <c r="E28" s="5"/>
      <c r="F28" s="4" t="s">
        <v>28</v>
      </c>
      <c r="G28" s="4">
        <v>65</v>
      </c>
      <c r="H28" s="4">
        <v>49</v>
      </c>
      <c r="I28" s="4">
        <f t="shared" si="1"/>
        <v>114</v>
      </c>
      <c r="J28" s="5"/>
      <c r="K28" s="4" t="s">
        <v>28</v>
      </c>
      <c r="L28" s="4">
        <v>31</v>
      </c>
      <c r="M28" s="4">
        <v>27</v>
      </c>
      <c r="N28" s="4">
        <f t="shared" si="2"/>
        <v>58</v>
      </c>
      <c r="O28" s="5"/>
      <c r="P28" s="4" t="s">
        <v>28</v>
      </c>
      <c r="Q28" s="4">
        <v>22</v>
      </c>
      <c r="R28" s="4">
        <v>26</v>
      </c>
      <c r="S28" s="4">
        <f t="shared" si="3"/>
        <v>48</v>
      </c>
      <c r="U28" s="4" t="s">
        <v>28</v>
      </c>
      <c r="V28" s="4">
        <f t="shared" si="4"/>
        <v>306</v>
      </c>
      <c r="W28" s="4">
        <f t="shared" si="4"/>
        <v>304</v>
      </c>
      <c r="X28" s="4">
        <f t="shared" si="5"/>
        <v>610</v>
      </c>
    </row>
    <row r="29" spans="1:24" ht="13.5">
      <c r="A29" t="s">
        <v>29</v>
      </c>
      <c r="B29" s="4">
        <v>190</v>
      </c>
      <c r="C29" s="4">
        <v>206</v>
      </c>
      <c r="D29" s="4">
        <f t="shared" si="0"/>
        <v>396</v>
      </c>
      <c r="E29" s="5"/>
      <c r="F29" s="4" t="s">
        <v>29</v>
      </c>
      <c r="G29" s="4">
        <v>51</v>
      </c>
      <c r="H29" s="4">
        <v>58</v>
      </c>
      <c r="I29" s="4">
        <f t="shared" si="1"/>
        <v>109</v>
      </c>
      <c r="J29" s="5"/>
      <c r="K29" s="4" t="s">
        <v>29</v>
      </c>
      <c r="L29" s="4">
        <v>28</v>
      </c>
      <c r="M29" s="4">
        <v>38</v>
      </c>
      <c r="N29" s="4">
        <f t="shared" si="2"/>
        <v>66</v>
      </c>
      <c r="O29" s="5"/>
      <c r="P29" s="4" t="s">
        <v>29</v>
      </c>
      <c r="Q29" s="4">
        <v>27</v>
      </c>
      <c r="R29" s="4">
        <v>28</v>
      </c>
      <c r="S29" s="4">
        <f t="shared" si="3"/>
        <v>55</v>
      </c>
      <c r="U29" s="4" t="s">
        <v>29</v>
      </c>
      <c r="V29" s="4">
        <f t="shared" si="4"/>
        <v>296</v>
      </c>
      <c r="W29" s="4">
        <f t="shared" si="4"/>
        <v>330</v>
      </c>
      <c r="X29" s="4">
        <f t="shared" si="5"/>
        <v>626</v>
      </c>
    </row>
    <row r="30" spans="1:24" ht="13.5">
      <c r="A30" s="1" t="s">
        <v>30</v>
      </c>
      <c r="B30" s="5">
        <v>192</v>
      </c>
      <c r="C30" s="5">
        <v>221</v>
      </c>
      <c r="D30" s="5">
        <f t="shared" si="0"/>
        <v>413</v>
      </c>
      <c r="E30" s="5"/>
      <c r="F30" s="5" t="s">
        <v>30</v>
      </c>
      <c r="G30" s="5">
        <v>59</v>
      </c>
      <c r="H30" s="5">
        <v>70</v>
      </c>
      <c r="I30" s="5">
        <f t="shared" si="1"/>
        <v>129</v>
      </c>
      <c r="J30" s="5"/>
      <c r="K30" s="5" t="s">
        <v>30</v>
      </c>
      <c r="L30" s="5">
        <v>17</v>
      </c>
      <c r="M30" s="5">
        <v>34</v>
      </c>
      <c r="N30" s="5">
        <f t="shared" si="2"/>
        <v>51</v>
      </c>
      <c r="O30" s="5"/>
      <c r="P30" s="5" t="s">
        <v>30</v>
      </c>
      <c r="Q30" s="5">
        <v>29</v>
      </c>
      <c r="R30" s="5">
        <v>26</v>
      </c>
      <c r="S30" s="5">
        <f t="shared" si="3"/>
        <v>55</v>
      </c>
      <c r="U30" s="5" t="s">
        <v>30</v>
      </c>
      <c r="V30" s="5">
        <f t="shared" si="4"/>
        <v>297</v>
      </c>
      <c r="W30" s="5">
        <f t="shared" si="4"/>
        <v>351</v>
      </c>
      <c r="X30" s="5">
        <f t="shared" si="5"/>
        <v>648</v>
      </c>
    </row>
    <row r="31" spans="1:24" ht="13.5">
      <c r="A31" s="2" t="s">
        <v>31</v>
      </c>
      <c r="B31" s="6">
        <v>186</v>
      </c>
      <c r="C31" s="6">
        <v>195</v>
      </c>
      <c r="D31" s="6">
        <f t="shared" si="0"/>
        <v>381</v>
      </c>
      <c r="E31" s="5"/>
      <c r="F31" s="6" t="s">
        <v>31</v>
      </c>
      <c r="G31" s="6">
        <v>65</v>
      </c>
      <c r="H31" s="6">
        <v>73</v>
      </c>
      <c r="I31" s="6">
        <f t="shared" si="1"/>
        <v>138</v>
      </c>
      <c r="J31" s="5"/>
      <c r="K31" s="6" t="s">
        <v>31</v>
      </c>
      <c r="L31" s="6">
        <v>30</v>
      </c>
      <c r="M31" s="6">
        <v>31</v>
      </c>
      <c r="N31" s="6">
        <f t="shared" si="2"/>
        <v>61</v>
      </c>
      <c r="O31" s="5"/>
      <c r="P31" s="6" t="s">
        <v>31</v>
      </c>
      <c r="Q31" s="6">
        <v>19</v>
      </c>
      <c r="R31" s="6">
        <v>22</v>
      </c>
      <c r="S31" s="6">
        <f t="shared" si="3"/>
        <v>41</v>
      </c>
      <c r="U31" s="6" t="s">
        <v>31</v>
      </c>
      <c r="V31" s="6">
        <f t="shared" si="4"/>
        <v>300</v>
      </c>
      <c r="W31" s="6">
        <f t="shared" si="4"/>
        <v>321</v>
      </c>
      <c r="X31" s="6">
        <f t="shared" si="5"/>
        <v>621</v>
      </c>
    </row>
    <row r="32" spans="1:24" ht="13.5">
      <c r="A32" t="s">
        <v>32</v>
      </c>
      <c r="B32" s="4">
        <v>222</v>
      </c>
      <c r="C32" s="4">
        <v>206</v>
      </c>
      <c r="D32" s="7">
        <f>SUM(B32:C32)</f>
        <v>428</v>
      </c>
      <c r="E32" s="5"/>
      <c r="F32" s="4" t="s">
        <v>32</v>
      </c>
      <c r="G32" s="4">
        <v>83</v>
      </c>
      <c r="H32" s="4">
        <v>76</v>
      </c>
      <c r="I32" s="7">
        <f>SUM(G32:H32)</f>
        <v>159</v>
      </c>
      <c r="J32" s="5"/>
      <c r="K32" s="4" t="s">
        <v>32</v>
      </c>
      <c r="L32" s="4">
        <v>40</v>
      </c>
      <c r="M32" s="4">
        <v>34</v>
      </c>
      <c r="N32" s="7">
        <f>SUM(L32:M32)</f>
        <v>74</v>
      </c>
      <c r="O32" s="5"/>
      <c r="P32" s="4" t="s">
        <v>32</v>
      </c>
      <c r="Q32" s="4">
        <v>24</v>
      </c>
      <c r="R32" s="4">
        <v>32</v>
      </c>
      <c r="S32" s="7">
        <f>SUM(Q32:R32)</f>
        <v>56</v>
      </c>
      <c r="U32" s="4" t="s">
        <v>32</v>
      </c>
      <c r="V32" s="4">
        <f t="shared" si="4"/>
        <v>369</v>
      </c>
      <c r="W32" s="4">
        <f t="shared" si="4"/>
        <v>348</v>
      </c>
      <c r="X32" s="7">
        <f>SUM(V32:W32)</f>
        <v>717</v>
      </c>
    </row>
    <row r="33" spans="1:24" ht="13.5">
      <c r="A33" t="s">
        <v>33</v>
      </c>
      <c r="B33" s="4">
        <v>238</v>
      </c>
      <c r="C33" s="4">
        <v>245</v>
      </c>
      <c r="D33" s="7">
        <f aca="true" t="shared" si="6" ref="D33:D96">SUM(B33:C33)</f>
        <v>483</v>
      </c>
      <c r="E33" s="5"/>
      <c r="F33" s="4" t="s">
        <v>33</v>
      </c>
      <c r="G33" s="4">
        <v>74</v>
      </c>
      <c r="H33" s="4">
        <v>79</v>
      </c>
      <c r="I33" s="7">
        <f aca="true" t="shared" si="7" ref="I33:I96">SUM(G33:H33)</f>
        <v>153</v>
      </c>
      <c r="J33" s="5"/>
      <c r="K33" s="4" t="s">
        <v>33</v>
      </c>
      <c r="L33" s="4">
        <v>38</v>
      </c>
      <c r="M33" s="4">
        <v>17</v>
      </c>
      <c r="N33" s="7">
        <f aca="true" t="shared" si="8" ref="N33:N96">SUM(L33:M33)</f>
        <v>55</v>
      </c>
      <c r="O33" s="5"/>
      <c r="P33" s="4" t="s">
        <v>33</v>
      </c>
      <c r="Q33" s="4">
        <v>35</v>
      </c>
      <c r="R33" s="4">
        <v>24</v>
      </c>
      <c r="S33" s="7">
        <f aca="true" t="shared" si="9" ref="S33:S96">SUM(Q33:R33)</f>
        <v>59</v>
      </c>
      <c r="U33" s="4" t="s">
        <v>33</v>
      </c>
      <c r="V33" s="4">
        <f t="shared" si="4"/>
        <v>385</v>
      </c>
      <c r="W33" s="4">
        <f t="shared" si="4"/>
        <v>365</v>
      </c>
      <c r="X33" s="7">
        <f aca="true" t="shared" si="10" ref="X33:X96">SUM(V33:W33)</f>
        <v>750</v>
      </c>
    </row>
    <row r="34" spans="1:24" ht="13.5">
      <c r="A34" t="s">
        <v>34</v>
      </c>
      <c r="B34" s="4">
        <v>226</v>
      </c>
      <c r="C34" s="4">
        <v>270</v>
      </c>
      <c r="D34" s="7">
        <f t="shared" si="6"/>
        <v>496</v>
      </c>
      <c r="E34" s="5"/>
      <c r="F34" s="4" t="s">
        <v>34</v>
      </c>
      <c r="G34" s="4">
        <v>80</v>
      </c>
      <c r="H34" s="4">
        <v>95</v>
      </c>
      <c r="I34" s="7">
        <f t="shared" si="7"/>
        <v>175</v>
      </c>
      <c r="J34" s="5"/>
      <c r="K34" s="4" t="s">
        <v>34</v>
      </c>
      <c r="L34" s="4">
        <v>35</v>
      </c>
      <c r="M34" s="4">
        <v>27</v>
      </c>
      <c r="N34" s="7">
        <f t="shared" si="8"/>
        <v>62</v>
      </c>
      <c r="O34" s="5"/>
      <c r="P34" s="4" t="s">
        <v>34</v>
      </c>
      <c r="Q34" s="4">
        <v>28</v>
      </c>
      <c r="R34" s="4">
        <v>19</v>
      </c>
      <c r="S34" s="7">
        <f t="shared" si="9"/>
        <v>47</v>
      </c>
      <c r="U34" s="4" t="s">
        <v>34</v>
      </c>
      <c r="V34" s="4">
        <f t="shared" si="4"/>
        <v>369</v>
      </c>
      <c r="W34" s="4">
        <f t="shared" si="4"/>
        <v>411</v>
      </c>
      <c r="X34" s="7">
        <f t="shared" si="10"/>
        <v>780</v>
      </c>
    </row>
    <row r="35" spans="1:24" ht="13.5">
      <c r="A35" t="s">
        <v>35</v>
      </c>
      <c r="B35" s="4">
        <v>229</v>
      </c>
      <c r="C35" s="4">
        <v>219</v>
      </c>
      <c r="D35" s="7">
        <f t="shared" si="6"/>
        <v>448</v>
      </c>
      <c r="E35" s="5"/>
      <c r="F35" s="4" t="s">
        <v>35</v>
      </c>
      <c r="G35" s="4">
        <v>87</v>
      </c>
      <c r="H35" s="4">
        <v>62</v>
      </c>
      <c r="I35" s="7">
        <f t="shared" si="7"/>
        <v>149</v>
      </c>
      <c r="J35" s="5"/>
      <c r="K35" s="4" t="s">
        <v>35</v>
      </c>
      <c r="L35" s="4">
        <v>33</v>
      </c>
      <c r="M35" s="4">
        <v>27</v>
      </c>
      <c r="N35" s="7">
        <f t="shared" si="8"/>
        <v>60</v>
      </c>
      <c r="O35" s="5"/>
      <c r="P35" s="4" t="s">
        <v>35</v>
      </c>
      <c r="Q35" s="4">
        <v>27</v>
      </c>
      <c r="R35" s="4">
        <v>30</v>
      </c>
      <c r="S35" s="7">
        <f t="shared" si="9"/>
        <v>57</v>
      </c>
      <c r="U35" s="4" t="s">
        <v>35</v>
      </c>
      <c r="V35" s="4">
        <f t="shared" si="4"/>
        <v>376</v>
      </c>
      <c r="W35" s="4">
        <f t="shared" si="4"/>
        <v>338</v>
      </c>
      <c r="X35" s="7">
        <f t="shared" si="10"/>
        <v>714</v>
      </c>
    </row>
    <row r="36" spans="1:24" ht="13.5">
      <c r="A36" t="s">
        <v>36</v>
      </c>
      <c r="B36" s="4">
        <v>222</v>
      </c>
      <c r="C36" s="4">
        <v>212</v>
      </c>
      <c r="D36" s="7">
        <f t="shared" si="6"/>
        <v>434</v>
      </c>
      <c r="E36" s="5"/>
      <c r="F36" s="4" t="s">
        <v>36</v>
      </c>
      <c r="G36" s="4">
        <v>79</v>
      </c>
      <c r="H36" s="4">
        <v>72</v>
      </c>
      <c r="I36" s="7">
        <f t="shared" si="7"/>
        <v>151</v>
      </c>
      <c r="J36" s="5"/>
      <c r="K36" s="4" t="s">
        <v>36</v>
      </c>
      <c r="L36" s="4">
        <v>28</v>
      </c>
      <c r="M36" s="4">
        <v>18</v>
      </c>
      <c r="N36" s="7">
        <f t="shared" si="8"/>
        <v>46</v>
      </c>
      <c r="O36" s="5"/>
      <c r="P36" s="4" t="s">
        <v>36</v>
      </c>
      <c r="Q36" s="4">
        <v>32</v>
      </c>
      <c r="R36" s="4">
        <v>24</v>
      </c>
      <c r="S36" s="7">
        <f t="shared" si="9"/>
        <v>56</v>
      </c>
      <c r="U36" s="4" t="s">
        <v>36</v>
      </c>
      <c r="V36" s="4">
        <f t="shared" si="4"/>
        <v>361</v>
      </c>
      <c r="W36" s="4">
        <f t="shared" si="4"/>
        <v>326</v>
      </c>
      <c r="X36" s="7">
        <f t="shared" si="10"/>
        <v>687</v>
      </c>
    </row>
    <row r="37" spans="1:24" ht="13.5">
      <c r="A37" t="s">
        <v>37</v>
      </c>
      <c r="B37" s="4">
        <v>243</v>
      </c>
      <c r="C37" s="4">
        <v>228</v>
      </c>
      <c r="D37" s="7">
        <f t="shared" si="6"/>
        <v>471</v>
      </c>
      <c r="E37" s="5"/>
      <c r="F37" s="4" t="s">
        <v>37</v>
      </c>
      <c r="G37" s="4">
        <v>59</v>
      </c>
      <c r="H37" s="4">
        <v>83</v>
      </c>
      <c r="I37" s="7">
        <f t="shared" si="7"/>
        <v>142</v>
      </c>
      <c r="J37" s="5"/>
      <c r="K37" s="4" t="s">
        <v>37</v>
      </c>
      <c r="L37" s="4">
        <v>29</v>
      </c>
      <c r="M37" s="4">
        <v>32</v>
      </c>
      <c r="N37" s="7">
        <f t="shared" si="8"/>
        <v>61</v>
      </c>
      <c r="O37" s="5"/>
      <c r="P37" s="4" t="s">
        <v>37</v>
      </c>
      <c r="Q37" s="4">
        <v>30</v>
      </c>
      <c r="R37" s="4">
        <v>35</v>
      </c>
      <c r="S37" s="7">
        <f t="shared" si="9"/>
        <v>65</v>
      </c>
      <c r="U37" s="4" t="s">
        <v>37</v>
      </c>
      <c r="V37" s="4">
        <f t="shared" si="4"/>
        <v>361</v>
      </c>
      <c r="W37" s="4">
        <f t="shared" si="4"/>
        <v>378</v>
      </c>
      <c r="X37" s="7">
        <f t="shared" si="10"/>
        <v>739</v>
      </c>
    </row>
    <row r="38" spans="1:24" ht="13.5">
      <c r="A38" t="s">
        <v>38</v>
      </c>
      <c r="B38" s="4">
        <v>266</v>
      </c>
      <c r="C38" s="4">
        <v>250</v>
      </c>
      <c r="D38" s="7">
        <f t="shared" si="6"/>
        <v>516</v>
      </c>
      <c r="E38" s="5"/>
      <c r="F38" s="4" t="s">
        <v>38</v>
      </c>
      <c r="G38" s="4">
        <v>71</v>
      </c>
      <c r="H38" s="4">
        <v>79</v>
      </c>
      <c r="I38" s="7">
        <f t="shared" si="7"/>
        <v>150</v>
      </c>
      <c r="J38" s="5"/>
      <c r="K38" s="4" t="s">
        <v>38</v>
      </c>
      <c r="L38" s="4">
        <v>35</v>
      </c>
      <c r="M38" s="4">
        <v>20</v>
      </c>
      <c r="N38" s="7">
        <f t="shared" si="8"/>
        <v>55</v>
      </c>
      <c r="O38" s="5"/>
      <c r="P38" s="4" t="s">
        <v>38</v>
      </c>
      <c r="Q38" s="4">
        <v>33</v>
      </c>
      <c r="R38" s="4">
        <v>36</v>
      </c>
      <c r="S38" s="7">
        <f t="shared" si="9"/>
        <v>69</v>
      </c>
      <c r="U38" s="4" t="s">
        <v>38</v>
      </c>
      <c r="V38" s="4">
        <f t="shared" si="4"/>
        <v>405</v>
      </c>
      <c r="W38" s="4">
        <f t="shared" si="4"/>
        <v>385</v>
      </c>
      <c r="X38" s="7">
        <f t="shared" si="10"/>
        <v>790</v>
      </c>
    </row>
    <row r="39" spans="1:24" ht="13.5">
      <c r="A39" t="s">
        <v>39</v>
      </c>
      <c r="B39" s="4">
        <v>236</v>
      </c>
      <c r="C39" s="4">
        <v>209</v>
      </c>
      <c r="D39" s="7">
        <f t="shared" si="6"/>
        <v>445</v>
      </c>
      <c r="E39" s="5"/>
      <c r="F39" s="4" t="s">
        <v>39</v>
      </c>
      <c r="G39" s="4">
        <v>67</v>
      </c>
      <c r="H39" s="4">
        <v>71</v>
      </c>
      <c r="I39" s="7">
        <f t="shared" si="7"/>
        <v>138</v>
      </c>
      <c r="J39" s="5"/>
      <c r="K39" s="4" t="s">
        <v>39</v>
      </c>
      <c r="L39" s="4">
        <v>30</v>
      </c>
      <c r="M39" s="4">
        <v>21</v>
      </c>
      <c r="N39" s="7">
        <f t="shared" si="8"/>
        <v>51</v>
      </c>
      <c r="O39" s="5"/>
      <c r="P39" s="4" t="s">
        <v>39</v>
      </c>
      <c r="Q39" s="4">
        <v>36</v>
      </c>
      <c r="R39" s="4">
        <v>28</v>
      </c>
      <c r="S39" s="7">
        <f t="shared" si="9"/>
        <v>64</v>
      </c>
      <c r="U39" s="4" t="s">
        <v>39</v>
      </c>
      <c r="V39" s="4">
        <f t="shared" si="4"/>
        <v>369</v>
      </c>
      <c r="W39" s="4">
        <f t="shared" si="4"/>
        <v>329</v>
      </c>
      <c r="X39" s="7">
        <f t="shared" si="10"/>
        <v>698</v>
      </c>
    </row>
    <row r="40" spans="1:24" ht="13.5">
      <c r="A40" t="s">
        <v>40</v>
      </c>
      <c r="B40" s="4">
        <v>246</v>
      </c>
      <c r="C40" s="4">
        <v>241</v>
      </c>
      <c r="D40" s="7">
        <f t="shared" si="6"/>
        <v>487</v>
      </c>
      <c r="E40" s="5"/>
      <c r="F40" s="4" t="s">
        <v>40</v>
      </c>
      <c r="G40" s="4">
        <v>68</v>
      </c>
      <c r="H40" s="4">
        <v>60</v>
      </c>
      <c r="I40" s="7">
        <f t="shared" si="7"/>
        <v>128</v>
      </c>
      <c r="J40" s="5"/>
      <c r="K40" s="4" t="s">
        <v>40</v>
      </c>
      <c r="L40" s="4">
        <v>18</v>
      </c>
      <c r="M40" s="4">
        <v>22</v>
      </c>
      <c r="N40" s="7">
        <f t="shared" si="8"/>
        <v>40</v>
      </c>
      <c r="O40" s="5"/>
      <c r="P40" s="4" t="s">
        <v>40</v>
      </c>
      <c r="Q40" s="4">
        <v>48</v>
      </c>
      <c r="R40" s="4">
        <v>33</v>
      </c>
      <c r="S40" s="7">
        <f t="shared" si="9"/>
        <v>81</v>
      </c>
      <c r="U40" s="4" t="s">
        <v>40</v>
      </c>
      <c r="V40" s="4">
        <f t="shared" si="4"/>
        <v>380</v>
      </c>
      <c r="W40" s="4">
        <f t="shared" si="4"/>
        <v>356</v>
      </c>
      <c r="X40" s="7">
        <f t="shared" si="10"/>
        <v>736</v>
      </c>
    </row>
    <row r="41" spans="1:24" ht="13.5">
      <c r="A41" t="s">
        <v>41</v>
      </c>
      <c r="B41" s="4">
        <v>244</v>
      </c>
      <c r="C41" s="4">
        <v>249</v>
      </c>
      <c r="D41" s="7">
        <f t="shared" si="6"/>
        <v>493</v>
      </c>
      <c r="E41" s="5"/>
      <c r="F41" s="4" t="s">
        <v>41</v>
      </c>
      <c r="G41" s="4">
        <v>70</v>
      </c>
      <c r="H41" s="4">
        <v>92</v>
      </c>
      <c r="I41" s="7">
        <f t="shared" si="7"/>
        <v>162</v>
      </c>
      <c r="J41" s="5"/>
      <c r="K41" s="4" t="s">
        <v>41</v>
      </c>
      <c r="L41" s="4">
        <v>22</v>
      </c>
      <c r="M41" s="4">
        <v>24</v>
      </c>
      <c r="N41" s="7">
        <f t="shared" si="8"/>
        <v>46</v>
      </c>
      <c r="O41" s="5"/>
      <c r="P41" s="4" t="s">
        <v>41</v>
      </c>
      <c r="Q41" s="4">
        <v>35</v>
      </c>
      <c r="R41" s="4">
        <v>34</v>
      </c>
      <c r="S41" s="7">
        <f t="shared" si="9"/>
        <v>69</v>
      </c>
      <c r="U41" s="4" t="s">
        <v>41</v>
      </c>
      <c r="V41" s="4">
        <f t="shared" si="4"/>
        <v>371</v>
      </c>
      <c r="W41" s="4">
        <f t="shared" si="4"/>
        <v>399</v>
      </c>
      <c r="X41" s="7">
        <f t="shared" si="10"/>
        <v>770</v>
      </c>
    </row>
    <row r="42" spans="1:24" ht="13.5">
      <c r="A42" t="s">
        <v>42</v>
      </c>
      <c r="B42" s="4">
        <v>227</v>
      </c>
      <c r="C42" s="4">
        <v>272</v>
      </c>
      <c r="D42" s="7">
        <f t="shared" si="6"/>
        <v>499</v>
      </c>
      <c r="E42" s="5"/>
      <c r="F42" s="4" t="s">
        <v>42</v>
      </c>
      <c r="G42" s="4">
        <v>83</v>
      </c>
      <c r="H42" s="4">
        <v>64</v>
      </c>
      <c r="I42" s="7">
        <f t="shared" si="7"/>
        <v>147</v>
      </c>
      <c r="J42" s="5"/>
      <c r="K42" s="4" t="s">
        <v>42</v>
      </c>
      <c r="L42" s="4">
        <v>21</v>
      </c>
      <c r="M42" s="4">
        <v>25</v>
      </c>
      <c r="N42" s="7">
        <f t="shared" si="8"/>
        <v>46</v>
      </c>
      <c r="O42" s="5"/>
      <c r="P42" s="4" t="s">
        <v>42</v>
      </c>
      <c r="Q42" s="4">
        <v>26</v>
      </c>
      <c r="R42" s="4">
        <v>30</v>
      </c>
      <c r="S42" s="7">
        <f t="shared" si="9"/>
        <v>56</v>
      </c>
      <c r="U42" s="4" t="s">
        <v>42</v>
      </c>
      <c r="V42" s="4">
        <f t="shared" si="4"/>
        <v>357</v>
      </c>
      <c r="W42" s="4">
        <f t="shared" si="4"/>
        <v>391</v>
      </c>
      <c r="X42" s="7">
        <f t="shared" si="10"/>
        <v>748</v>
      </c>
    </row>
    <row r="43" spans="1:24" ht="13.5">
      <c r="A43" t="s">
        <v>43</v>
      </c>
      <c r="B43" s="4">
        <v>279</v>
      </c>
      <c r="C43" s="4">
        <v>237</v>
      </c>
      <c r="D43" s="7">
        <f t="shared" si="6"/>
        <v>516</v>
      </c>
      <c r="E43" s="5"/>
      <c r="F43" s="4" t="s">
        <v>43</v>
      </c>
      <c r="G43" s="4">
        <v>93</v>
      </c>
      <c r="H43" s="4">
        <v>83</v>
      </c>
      <c r="I43" s="7">
        <f t="shared" si="7"/>
        <v>176</v>
      </c>
      <c r="J43" s="5"/>
      <c r="K43" s="4" t="s">
        <v>43</v>
      </c>
      <c r="L43" s="4">
        <v>26</v>
      </c>
      <c r="M43" s="4">
        <v>14</v>
      </c>
      <c r="N43" s="7">
        <f t="shared" si="8"/>
        <v>40</v>
      </c>
      <c r="O43" s="5"/>
      <c r="P43" s="4" t="s">
        <v>43</v>
      </c>
      <c r="Q43" s="4">
        <v>43</v>
      </c>
      <c r="R43" s="4">
        <v>29</v>
      </c>
      <c r="S43" s="7">
        <f t="shared" si="9"/>
        <v>72</v>
      </c>
      <c r="U43" s="4" t="s">
        <v>43</v>
      </c>
      <c r="V43" s="4">
        <f t="shared" si="4"/>
        <v>441</v>
      </c>
      <c r="W43" s="4">
        <f t="shared" si="4"/>
        <v>363</v>
      </c>
      <c r="X43" s="7">
        <f t="shared" si="10"/>
        <v>804</v>
      </c>
    </row>
    <row r="44" spans="1:24" ht="13.5">
      <c r="A44" t="s">
        <v>44</v>
      </c>
      <c r="B44" s="4">
        <v>258</v>
      </c>
      <c r="C44" s="4">
        <v>260</v>
      </c>
      <c r="D44" s="7">
        <f t="shared" si="6"/>
        <v>518</v>
      </c>
      <c r="E44" s="5"/>
      <c r="F44" s="4" t="s">
        <v>44</v>
      </c>
      <c r="G44" s="4">
        <v>82</v>
      </c>
      <c r="H44" s="4">
        <v>78</v>
      </c>
      <c r="I44" s="7">
        <f t="shared" si="7"/>
        <v>160</v>
      </c>
      <c r="J44" s="5"/>
      <c r="K44" s="4" t="s">
        <v>44</v>
      </c>
      <c r="L44" s="4">
        <v>18</v>
      </c>
      <c r="M44" s="4">
        <v>32</v>
      </c>
      <c r="N44" s="7">
        <f t="shared" si="8"/>
        <v>50</v>
      </c>
      <c r="O44" s="5"/>
      <c r="P44" s="4" t="s">
        <v>44</v>
      </c>
      <c r="Q44" s="4">
        <v>27</v>
      </c>
      <c r="R44" s="4">
        <v>30</v>
      </c>
      <c r="S44" s="7">
        <f t="shared" si="9"/>
        <v>57</v>
      </c>
      <c r="U44" s="4" t="s">
        <v>44</v>
      </c>
      <c r="V44" s="4">
        <f t="shared" si="4"/>
        <v>385</v>
      </c>
      <c r="W44" s="4">
        <f t="shared" si="4"/>
        <v>400</v>
      </c>
      <c r="X44" s="7">
        <f t="shared" si="10"/>
        <v>785</v>
      </c>
    </row>
    <row r="45" spans="1:24" ht="13.5">
      <c r="A45" t="s">
        <v>45</v>
      </c>
      <c r="B45" s="4">
        <v>268</v>
      </c>
      <c r="C45" s="4">
        <v>270</v>
      </c>
      <c r="D45" s="7">
        <f t="shared" si="6"/>
        <v>538</v>
      </c>
      <c r="E45" s="5"/>
      <c r="F45" s="4" t="s">
        <v>45</v>
      </c>
      <c r="G45" s="4">
        <v>86</v>
      </c>
      <c r="H45" s="4">
        <v>93</v>
      </c>
      <c r="I45" s="7">
        <f t="shared" si="7"/>
        <v>179</v>
      </c>
      <c r="J45" s="5"/>
      <c r="K45" s="4" t="s">
        <v>45</v>
      </c>
      <c r="L45" s="4">
        <v>24</v>
      </c>
      <c r="M45" s="4">
        <v>20</v>
      </c>
      <c r="N45" s="7">
        <f t="shared" si="8"/>
        <v>44</v>
      </c>
      <c r="O45" s="5"/>
      <c r="P45" s="4" t="s">
        <v>45</v>
      </c>
      <c r="Q45" s="4">
        <v>23</v>
      </c>
      <c r="R45" s="4">
        <v>33</v>
      </c>
      <c r="S45" s="7">
        <f t="shared" si="9"/>
        <v>56</v>
      </c>
      <c r="U45" s="4" t="s">
        <v>45</v>
      </c>
      <c r="V45" s="4">
        <f t="shared" si="4"/>
        <v>401</v>
      </c>
      <c r="W45" s="4">
        <f t="shared" si="4"/>
        <v>416</v>
      </c>
      <c r="X45" s="7">
        <f t="shared" si="10"/>
        <v>817</v>
      </c>
    </row>
    <row r="46" spans="1:24" ht="13.5">
      <c r="A46" t="s">
        <v>46</v>
      </c>
      <c r="B46" s="4">
        <v>236</v>
      </c>
      <c r="C46" s="4">
        <v>250</v>
      </c>
      <c r="D46" s="7">
        <f t="shared" si="6"/>
        <v>486</v>
      </c>
      <c r="E46" s="5"/>
      <c r="F46" s="4" t="s">
        <v>46</v>
      </c>
      <c r="G46" s="4">
        <v>73</v>
      </c>
      <c r="H46" s="4">
        <v>81</v>
      </c>
      <c r="I46" s="7">
        <f t="shared" si="7"/>
        <v>154</v>
      </c>
      <c r="J46" s="5"/>
      <c r="K46" s="4" t="s">
        <v>46</v>
      </c>
      <c r="L46" s="4">
        <v>27</v>
      </c>
      <c r="M46" s="4">
        <v>26</v>
      </c>
      <c r="N46" s="7">
        <f t="shared" si="8"/>
        <v>53</v>
      </c>
      <c r="O46" s="5"/>
      <c r="P46" s="4" t="s">
        <v>46</v>
      </c>
      <c r="Q46" s="4">
        <v>34</v>
      </c>
      <c r="R46" s="4">
        <v>29</v>
      </c>
      <c r="S46" s="7">
        <f t="shared" si="9"/>
        <v>63</v>
      </c>
      <c r="U46" s="4" t="s">
        <v>46</v>
      </c>
      <c r="V46" s="4">
        <f t="shared" si="4"/>
        <v>370</v>
      </c>
      <c r="W46" s="4">
        <f t="shared" si="4"/>
        <v>386</v>
      </c>
      <c r="X46" s="7">
        <f t="shared" si="10"/>
        <v>756</v>
      </c>
    </row>
    <row r="47" spans="1:24" ht="13.5">
      <c r="A47" t="s">
        <v>47</v>
      </c>
      <c r="B47" s="4">
        <v>217</v>
      </c>
      <c r="C47" s="4">
        <v>234</v>
      </c>
      <c r="D47" s="7">
        <f t="shared" si="6"/>
        <v>451</v>
      </c>
      <c r="E47" s="5"/>
      <c r="F47" s="4" t="s">
        <v>47</v>
      </c>
      <c r="G47" s="4">
        <v>78</v>
      </c>
      <c r="H47" s="4">
        <v>56</v>
      </c>
      <c r="I47" s="7">
        <f t="shared" si="7"/>
        <v>134</v>
      </c>
      <c r="J47" s="5"/>
      <c r="K47" s="4" t="s">
        <v>47</v>
      </c>
      <c r="L47" s="4">
        <v>30</v>
      </c>
      <c r="M47" s="4">
        <v>30</v>
      </c>
      <c r="N47" s="7">
        <f t="shared" si="8"/>
        <v>60</v>
      </c>
      <c r="O47" s="5"/>
      <c r="P47" s="4" t="s">
        <v>47</v>
      </c>
      <c r="Q47" s="4">
        <v>30</v>
      </c>
      <c r="R47" s="4">
        <v>22</v>
      </c>
      <c r="S47" s="7">
        <f t="shared" si="9"/>
        <v>52</v>
      </c>
      <c r="U47" s="4" t="s">
        <v>47</v>
      </c>
      <c r="V47" s="4">
        <f t="shared" si="4"/>
        <v>355</v>
      </c>
      <c r="W47" s="4">
        <f t="shared" si="4"/>
        <v>342</v>
      </c>
      <c r="X47" s="7">
        <f t="shared" si="10"/>
        <v>697</v>
      </c>
    </row>
    <row r="48" spans="1:24" ht="13.5">
      <c r="A48" t="s">
        <v>48</v>
      </c>
      <c r="B48" s="4">
        <v>207</v>
      </c>
      <c r="C48" s="4">
        <v>262</v>
      </c>
      <c r="D48" s="7">
        <f t="shared" si="6"/>
        <v>469</v>
      </c>
      <c r="E48" s="5"/>
      <c r="F48" s="4" t="s">
        <v>48</v>
      </c>
      <c r="G48" s="4">
        <v>85</v>
      </c>
      <c r="H48" s="4">
        <v>94</v>
      </c>
      <c r="I48" s="7">
        <f t="shared" si="7"/>
        <v>179</v>
      </c>
      <c r="J48" s="5"/>
      <c r="K48" s="4" t="s">
        <v>48</v>
      </c>
      <c r="L48" s="4">
        <v>21</v>
      </c>
      <c r="M48" s="4">
        <v>30</v>
      </c>
      <c r="N48" s="7">
        <f t="shared" si="8"/>
        <v>51</v>
      </c>
      <c r="O48" s="5"/>
      <c r="P48" s="4" t="s">
        <v>48</v>
      </c>
      <c r="Q48" s="4">
        <v>32</v>
      </c>
      <c r="R48" s="4">
        <v>49</v>
      </c>
      <c r="S48" s="7">
        <f t="shared" si="9"/>
        <v>81</v>
      </c>
      <c r="U48" s="4" t="s">
        <v>48</v>
      </c>
      <c r="V48" s="4">
        <f t="shared" si="4"/>
        <v>345</v>
      </c>
      <c r="W48" s="4">
        <f t="shared" si="4"/>
        <v>435</v>
      </c>
      <c r="X48" s="7">
        <f t="shared" si="10"/>
        <v>780</v>
      </c>
    </row>
    <row r="49" spans="1:24" ht="13.5">
      <c r="A49" t="s">
        <v>49</v>
      </c>
      <c r="B49" s="4">
        <v>211</v>
      </c>
      <c r="C49" s="4">
        <v>239</v>
      </c>
      <c r="D49" s="7">
        <f t="shared" si="6"/>
        <v>450</v>
      </c>
      <c r="E49" s="5"/>
      <c r="F49" s="4" t="s">
        <v>49</v>
      </c>
      <c r="G49" s="4">
        <v>65</v>
      </c>
      <c r="H49" s="4">
        <v>82</v>
      </c>
      <c r="I49" s="7">
        <f t="shared" si="7"/>
        <v>147</v>
      </c>
      <c r="J49" s="5"/>
      <c r="K49" s="4" t="s">
        <v>49</v>
      </c>
      <c r="L49" s="4">
        <v>35</v>
      </c>
      <c r="M49" s="4">
        <v>19</v>
      </c>
      <c r="N49" s="7">
        <f t="shared" si="8"/>
        <v>54</v>
      </c>
      <c r="O49" s="5"/>
      <c r="P49" s="4" t="s">
        <v>49</v>
      </c>
      <c r="Q49" s="4">
        <v>38</v>
      </c>
      <c r="R49" s="4">
        <v>41</v>
      </c>
      <c r="S49" s="7">
        <f t="shared" si="9"/>
        <v>79</v>
      </c>
      <c r="U49" s="4" t="s">
        <v>49</v>
      </c>
      <c r="V49" s="4">
        <f t="shared" si="4"/>
        <v>349</v>
      </c>
      <c r="W49" s="4">
        <f t="shared" si="4"/>
        <v>381</v>
      </c>
      <c r="X49" s="7">
        <f t="shared" si="10"/>
        <v>730</v>
      </c>
    </row>
    <row r="50" spans="1:24" ht="13.5">
      <c r="A50" t="s">
        <v>50</v>
      </c>
      <c r="B50" s="4">
        <v>216</v>
      </c>
      <c r="C50" s="4">
        <v>256</v>
      </c>
      <c r="D50" s="7">
        <f t="shared" si="6"/>
        <v>472</v>
      </c>
      <c r="E50" s="5"/>
      <c r="F50" s="4" t="s">
        <v>50</v>
      </c>
      <c r="G50" s="4">
        <v>77</v>
      </c>
      <c r="H50" s="4">
        <v>76</v>
      </c>
      <c r="I50" s="7">
        <f t="shared" si="7"/>
        <v>153</v>
      </c>
      <c r="J50" s="5"/>
      <c r="K50" s="4" t="s">
        <v>50</v>
      </c>
      <c r="L50" s="4">
        <v>30</v>
      </c>
      <c r="M50" s="4">
        <v>29</v>
      </c>
      <c r="N50" s="7">
        <f t="shared" si="8"/>
        <v>59</v>
      </c>
      <c r="O50" s="5"/>
      <c r="P50" s="4" t="s">
        <v>50</v>
      </c>
      <c r="Q50" s="4">
        <v>45</v>
      </c>
      <c r="R50" s="4">
        <v>51</v>
      </c>
      <c r="S50" s="7">
        <f t="shared" si="9"/>
        <v>96</v>
      </c>
      <c r="U50" s="4" t="s">
        <v>50</v>
      </c>
      <c r="V50" s="4">
        <f t="shared" si="4"/>
        <v>368</v>
      </c>
      <c r="W50" s="4">
        <f t="shared" si="4"/>
        <v>412</v>
      </c>
      <c r="X50" s="7">
        <f t="shared" si="10"/>
        <v>780</v>
      </c>
    </row>
    <row r="51" spans="1:24" ht="13.5">
      <c r="A51" t="s">
        <v>51</v>
      </c>
      <c r="B51" s="4">
        <v>221</v>
      </c>
      <c r="C51" s="4">
        <v>226</v>
      </c>
      <c r="D51" s="7">
        <f t="shared" si="6"/>
        <v>447</v>
      </c>
      <c r="E51" s="5"/>
      <c r="F51" s="4" t="s">
        <v>51</v>
      </c>
      <c r="G51" s="4">
        <v>68</v>
      </c>
      <c r="H51" s="4">
        <v>62</v>
      </c>
      <c r="I51" s="7">
        <f t="shared" si="7"/>
        <v>130</v>
      </c>
      <c r="J51" s="5"/>
      <c r="K51" s="4" t="s">
        <v>51</v>
      </c>
      <c r="L51" s="4">
        <v>27</v>
      </c>
      <c r="M51" s="4">
        <v>31</v>
      </c>
      <c r="N51" s="7">
        <f t="shared" si="8"/>
        <v>58</v>
      </c>
      <c r="O51" s="5"/>
      <c r="P51" s="4" t="s">
        <v>51</v>
      </c>
      <c r="Q51" s="4">
        <v>32</v>
      </c>
      <c r="R51" s="4">
        <v>34</v>
      </c>
      <c r="S51" s="7">
        <f t="shared" si="9"/>
        <v>66</v>
      </c>
      <c r="U51" s="4" t="s">
        <v>51</v>
      </c>
      <c r="V51" s="4">
        <f t="shared" si="4"/>
        <v>348</v>
      </c>
      <c r="W51" s="4">
        <f t="shared" si="4"/>
        <v>353</v>
      </c>
      <c r="X51" s="7">
        <f t="shared" si="10"/>
        <v>701</v>
      </c>
    </row>
    <row r="52" spans="1:24" ht="13.5">
      <c r="A52" t="s">
        <v>52</v>
      </c>
      <c r="B52" s="4">
        <v>265</v>
      </c>
      <c r="C52" s="4">
        <v>226</v>
      </c>
      <c r="D52" s="7">
        <f t="shared" si="6"/>
        <v>491</v>
      </c>
      <c r="E52" s="5"/>
      <c r="F52" s="4" t="s">
        <v>52</v>
      </c>
      <c r="G52" s="4">
        <v>61</v>
      </c>
      <c r="H52" s="4">
        <v>71</v>
      </c>
      <c r="I52" s="7">
        <f t="shared" si="7"/>
        <v>132</v>
      </c>
      <c r="J52" s="5"/>
      <c r="K52" s="4" t="s">
        <v>52</v>
      </c>
      <c r="L52" s="4">
        <v>25</v>
      </c>
      <c r="M52" s="4">
        <v>30</v>
      </c>
      <c r="N52" s="7">
        <f t="shared" si="8"/>
        <v>55</v>
      </c>
      <c r="O52" s="5"/>
      <c r="P52" s="4" t="s">
        <v>52</v>
      </c>
      <c r="Q52" s="4">
        <v>47</v>
      </c>
      <c r="R52" s="4">
        <v>30</v>
      </c>
      <c r="S52" s="7">
        <f t="shared" si="9"/>
        <v>77</v>
      </c>
      <c r="U52" s="4" t="s">
        <v>52</v>
      </c>
      <c r="V52" s="4">
        <f t="shared" si="4"/>
        <v>398</v>
      </c>
      <c r="W52" s="4">
        <f t="shared" si="4"/>
        <v>357</v>
      </c>
      <c r="X52" s="7">
        <f t="shared" si="10"/>
        <v>755</v>
      </c>
    </row>
    <row r="53" spans="1:24" ht="13.5">
      <c r="A53" t="s">
        <v>53</v>
      </c>
      <c r="B53" s="4">
        <v>268</v>
      </c>
      <c r="C53" s="4">
        <v>261</v>
      </c>
      <c r="D53" s="7">
        <f t="shared" si="6"/>
        <v>529</v>
      </c>
      <c r="E53" s="5"/>
      <c r="F53" s="4" t="s">
        <v>53</v>
      </c>
      <c r="G53" s="4">
        <v>74</v>
      </c>
      <c r="H53" s="4">
        <v>84</v>
      </c>
      <c r="I53" s="7">
        <f t="shared" si="7"/>
        <v>158</v>
      </c>
      <c r="J53" s="5"/>
      <c r="K53" s="4" t="s">
        <v>53</v>
      </c>
      <c r="L53" s="4">
        <v>34</v>
      </c>
      <c r="M53" s="4">
        <v>21</v>
      </c>
      <c r="N53" s="7">
        <f t="shared" si="8"/>
        <v>55</v>
      </c>
      <c r="O53" s="5"/>
      <c r="P53" s="4" t="s">
        <v>53</v>
      </c>
      <c r="Q53" s="4">
        <v>40</v>
      </c>
      <c r="R53" s="4">
        <v>39</v>
      </c>
      <c r="S53" s="7">
        <f t="shared" si="9"/>
        <v>79</v>
      </c>
      <c r="U53" s="4" t="s">
        <v>53</v>
      </c>
      <c r="V53" s="4">
        <f t="shared" si="4"/>
        <v>416</v>
      </c>
      <c r="W53" s="4">
        <f t="shared" si="4"/>
        <v>405</v>
      </c>
      <c r="X53" s="7">
        <f t="shared" si="10"/>
        <v>821</v>
      </c>
    </row>
    <row r="54" spans="1:24" ht="13.5">
      <c r="A54" t="s">
        <v>54</v>
      </c>
      <c r="B54" s="4">
        <v>251</v>
      </c>
      <c r="C54" s="4">
        <v>254</v>
      </c>
      <c r="D54" s="7">
        <f t="shared" si="6"/>
        <v>505</v>
      </c>
      <c r="E54" s="5"/>
      <c r="F54" s="4" t="s">
        <v>54</v>
      </c>
      <c r="G54" s="4">
        <v>68</v>
      </c>
      <c r="H54" s="4">
        <v>76</v>
      </c>
      <c r="I54" s="7">
        <f t="shared" si="7"/>
        <v>144</v>
      </c>
      <c r="J54" s="5"/>
      <c r="K54" s="4" t="s">
        <v>54</v>
      </c>
      <c r="L54" s="4">
        <v>33</v>
      </c>
      <c r="M54" s="4">
        <v>34</v>
      </c>
      <c r="N54" s="7">
        <f t="shared" si="8"/>
        <v>67</v>
      </c>
      <c r="O54" s="5"/>
      <c r="P54" s="4" t="s">
        <v>54</v>
      </c>
      <c r="Q54" s="4">
        <v>29</v>
      </c>
      <c r="R54" s="4">
        <v>36</v>
      </c>
      <c r="S54" s="7">
        <f t="shared" si="9"/>
        <v>65</v>
      </c>
      <c r="U54" s="4" t="s">
        <v>54</v>
      </c>
      <c r="V54" s="4">
        <f t="shared" si="4"/>
        <v>381</v>
      </c>
      <c r="W54" s="4">
        <f t="shared" si="4"/>
        <v>400</v>
      </c>
      <c r="X54" s="7">
        <f t="shared" si="10"/>
        <v>781</v>
      </c>
    </row>
    <row r="55" spans="1:24" ht="13.5">
      <c r="A55" t="s">
        <v>55</v>
      </c>
      <c r="B55" s="4">
        <v>214</v>
      </c>
      <c r="C55" s="4">
        <v>260</v>
      </c>
      <c r="D55" s="7">
        <f t="shared" si="6"/>
        <v>474</v>
      </c>
      <c r="E55" s="5"/>
      <c r="F55" s="4" t="s">
        <v>55</v>
      </c>
      <c r="G55" s="4">
        <v>91</v>
      </c>
      <c r="H55" s="4">
        <v>91</v>
      </c>
      <c r="I55" s="7">
        <f t="shared" si="7"/>
        <v>182</v>
      </c>
      <c r="J55" s="5"/>
      <c r="K55" s="4" t="s">
        <v>55</v>
      </c>
      <c r="L55" s="4">
        <v>41</v>
      </c>
      <c r="M55" s="4">
        <v>31</v>
      </c>
      <c r="N55" s="7">
        <f t="shared" si="8"/>
        <v>72</v>
      </c>
      <c r="O55" s="5"/>
      <c r="P55" s="4" t="s">
        <v>55</v>
      </c>
      <c r="Q55" s="4">
        <v>35</v>
      </c>
      <c r="R55" s="4">
        <v>40</v>
      </c>
      <c r="S55" s="7">
        <f t="shared" si="9"/>
        <v>75</v>
      </c>
      <c r="U55" s="4" t="s">
        <v>55</v>
      </c>
      <c r="V55" s="4">
        <f t="shared" si="4"/>
        <v>381</v>
      </c>
      <c r="W55" s="4">
        <f t="shared" si="4"/>
        <v>422</v>
      </c>
      <c r="X55" s="7">
        <f t="shared" si="10"/>
        <v>803</v>
      </c>
    </row>
    <row r="56" spans="1:24" ht="13.5">
      <c r="A56" t="s">
        <v>56</v>
      </c>
      <c r="B56" s="4">
        <v>240</v>
      </c>
      <c r="C56" s="4">
        <v>268</v>
      </c>
      <c r="D56" s="7">
        <f t="shared" si="6"/>
        <v>508</v>
      </c>
      <c r="E56" s="5"/>
      <c r="F56" s="4" t="s">
        <v>56</v>
      </c>
      <c r="G56" s="4">
        <v>80</v>
      </c>
      <c r="H56" s="4">
        <v>74</v>
      </c>
      <c r="I56" s="7">
        <f t="shared" si="7"/>
        <v>154</v>
      </c>
      <c r="J56" s="5"/>
      <c r="K56" s="4" t="s">
        <v>56</v>
      </c>
      <c r="L56" s="4">
        <v>30</v>
      </c>
      <c r="M56" s="4">
        <v>46</v>
      </c>
      <c r="N56" s="7">
        <f t="shared" si="8"/>
        <v>76</v>
      </c>
      <c r="O56" s="5"/>
      <c r="P56" s="4" t="s">
        <v>56</v>
      </c>
      <c r="Q56" s="4">
        <v>44</v>
      </c>
      <c r="R56" s="4">
        <v>42</v>
      </c>
      <c r="S56" s="7">
        <f t="shared" si="9"/>
        <v>86</v>
      </c>
      <c r="U56" s="4" t="s">
        <v>56</v>
      </c>
      <c r="V56" s="4">
        <f t="shared" si="4"/>
        <v>394</v>
      </c>
      <c r="W56" s="4">
        <f t="shared" si="4"/>
        <v>430</v>
      </c>
      <c r="X56" s="7">
        <f t="shared" si="10"/>
        <v>824</v>
      </c>
    </row>
    <row r="57" spans="1:24" ht="13.5">
      <c r="A57" t="s">
        <v>57</v>
      </c>
      <c r="B57" s="4">
        <v>264</v>
      </c>
      <c r="C57" s="4">
        <v>291</v>
      </c>
      <c r="D57" s="7">
        <f t="shared" si="6"/>
        <v>555</v>
      </c>
      <c r="E57" s="5"/>
      <c r="F57" s="4" t="s">
        <v>57</v>
      </c>
      <c r="G57" s="4">
        <v>71</v>
      </c>
      <c r="H57" s="4">
        <v>84</v>
      </c>
      <c r="I57" s="7">
        <f t="shared" si="7"/>
        <v>155</v>
      </c>
      <c r="J57" s="5"/>
      <c r="K57" s="4" t="s">
        <v>57</v>
      </c>
      <c r="L57" s="4">
        <v>54</v>
      </c>
      <c r="M57" s="4">
        <v>42</v>
      </c>
      <c r="N57" s="7">
        <f t="shared" si="8"/>
        <v>96</v>
      </c>
      <c r="O57" s="5"/>
      <c r="P57" s="4" t="s">
        <v>57</v>
      </c>
      <c r="Q57" s="4">
        <v>39</v>
      </c>
      <c r="R57" s="4">
        <v>38</v>
      </c>
      <c r="S57" s="7">
        <f t="shared" si="9"/>
        <v>77</v>
      </c>
      <c r="U57" s="4" t="s">
        <v>57</v>
      </c>
      <c r="V57" s="4">
        <f t="shared" si="4"/>
        <v>428</v>
      </c>
      <c r="W57" s="4">
        <f t="shared" si="4"/>
        <v>455</v>
      </c>
      <c r="X57" s="7">
        <f t="shared" si="10"/>
        <v>883</v>
      </c>
    </row>
    <row r="58" spans="1:24" ht="13.5">
      <c r="A58" s="2" t="s">
        <v>58</v>
      </c>
      <c r="B58" s="6">
        <v>270</v>
      </c>
      <c r="C58" s="6">
        <v>281</v>
      </c>
      <c r="D58" s="8">
        <f t="shared" si="6"/>
        <v>551</v>
      </c>
      <c r="E58" s="5"/>
      <c r="F58" s="6" t="s">
        <v>58</v>
      </c>
      <c r="G58" s="6">
        <v>83</v>
      </c>
      <c r="H58" s="6">
        <v>95</v>
      </c>
      <c r="I58" s="8">
        <f t="shared" si="7"/>
        <v>178</v>
      </c>
      <c r="J58" s="5"/>
      <c r="K58" s="6" t="s">
        <v>58</v>
      </c>
      <c r="L58" s="6">
        <v>39</v>
      </c>
      <c r="M58" s="6">
        <v>42</v>
      </c>
      <c r="N58" s="8">
        <f t="shared" si="8"/>
        <v>81</v>
      </c>
      <c r="O58" s="5"/>
      <c r="P58" s="6" t="s">
        <v>58</v>
      </c>
      <c r="Q58" s="6">
        <v>53</v>
      </c>
      <c r="R58" s="6">
        <v>39</v>
      </c>
      <c r="S58" s="8">
        <f t="shared" si="9"/>
        <v>92</v>
      </c>
      <c r="U58" s="6" t="s">
        <v>58</v>
      </c>
      <c r="V58" s="6">
        <f t="shared" si="4"/>
        <v>445</v>
      </c>
      <c r="W58" s="6">
        <f t="shared" si="4"/>
        <v>457</v>
      </c>
      <c r="X58" s="8">
        <f t="shared" si="10"/>
        <v>902</v>
      </c>
    </row>
    <row r="59" spans="1:24" ht="13.5">
      <c r="A59" t="s">
        <v>59</v>
      </c>
      <c r="B59" s="4">
        <v>257</v>
      </c>
      <c r="C59" s="4">
        <v>308</v>
      </c>
      <c r="D59" s="7">
        <f t="shared" si="6"/>
        <v>565</v>
      </c>
      <c r="E59" s="5"/>
      <c r="F59" s="4" t="s">
        <v>59</v>
      </c>
      <c r="G59" s="4">
        <v>99</v>
      </c>
      <c r="H59" s="4">
        <v>95</v>
      </c>
      <c r="I59" s="7">
        <f t="shared" si="7"/>
        <v>194</v>
      </c>
      <c r="J59" s="5"/>
      <c r="K59" s="4" t="s">
        <v>59</v>
      </c>
      <c r="L59" s="4">
        <v>47</v>
      </c>
      <c r="M59" s="4">
        <v>36</v>
      </c>
      <c r="N59" s="7">
        <f t="shared" si="8"/>
        <v>83</v>
      </c>
      <c r="O59" s="5"/>
      <c r="P59" s="4" t="s">
        <v>59</v>
      </c>
      <c r="Q59" s="4">
        <v>57</v>
      </c>
      <c r="R59" s="4">
        <v>52</v>
      </c>
      <c r="S59" s="7">
        <f t="shared" si="9"/>
        <v>109</v>
      </c>
      <c r="U59" s="4" t="s">
        <v>59</v>
      </c>
      <c r="V59" s="4">
        <f t="shared" si="4"/>
        <v>460</v>
      </c>
      <c r="W59" s="4">
        <f t="shared" si="4"/>
        <v>491</v>
      </c>
      <c r="X59" s="7">
        <f t="shared" si="10"/>
        <v>951</v>
      </c>
    </row>
    <row r="60" spans="1:24" ht="13.5">
      <c r="A60" t="s">
        <v>60</v>
      </c>
      <c r="B60" s="4">
        <v>256</v>
      </c>
      <c r="C60" s="4">
        <v>292</v>
      </c>
      <c r="D60" s="7">
        <f t="shared" si="6"/>
        <v>548</v>
      </c>
      <c r="E60" s="5"/>
      <c r="F60" s="4" t="s">
        <v>60</v>
      </c>
      <c r="G60" s="4">
        <v>78</v>
      </c>
      <c r="H60" s="4">
        <v>99</v>
      </c>
      <c r="I60" s="7">
        <f t="shared" si="7"/>
        <v>177</v>
      </c>
      <c r="J60" s="5"/>
      <c r="K60" s="4" t="s">
        <v>60</v>
      </c>
      <c r="L60" s="4">
        <v>42</v>
      </c>
      <c r="M60" s="4">
        <v>37</v>
      </c>
      <c r="N60" s="7">
        <f t="shared" si="8"/>
        <v>79</v>
      </c>
      <c r="O60" s="5"/>
      <c r="P60" s="4" t="s">
        <v>60</v>
      </c>
      <c r="Q60" s="4">
        <v>48</v>
      </c>
      <c r="R60" s="4">
        <v>54</v>
      </c>
      <c r="S60" s="7">
        <f t="shared" si="9"/>
        <v>102</v>
      </c>
      <c r="U60" s="4" t="s">
        <v>60</v>
      </c>
      <c r="V60" s="4">
        <f t="shared" si="4"/>
        <v>424</v>
      </c>
      <c r="W60" s="4">
        <f t="shared" si="4"/>
        <v>482</v>
      </c>
      <c r="X60" s="7">
        <f t="shared" si="10"/>
        <v>906</v>
      </c>
    </row>
    <row r="61" spans="1:24" ht="13.5">
      <c r="A61" t="s">
        <v>61</v>
      </c>
      <c r="B61" s="4">
        <v>298</v>
      </c>
      <c r="C61" s="4">
        <v>283</v>
      </c>
      <c r="D61" s="7">
        <f t="shared" si="6"/>
        <v>581</v>
      </c>
      <c r="E61" s="5"/>
      <c r="F61" s="4" t="s">
        <v>61</v>
      </c>
      <c r="G61" s="4">
        <v>110</v>
      </c>
      <c r="H61" s="4">
        <v>110</v>
      </c>
      <c r="I61" s="7">
        <f t="shared" si="7"/>
        <v>220</v>
      </c>
      <c r="J61" s="5"/>
      <c r="K61" s="4" t="s">
        <v>61</v>
      </c>
      <c r="L61" s="4">
        <v>39</v>
      </c>
      <c r="M61" s="4">
        <v>34</v>
      </c>
      <c r="N61" s="7">
        <f t="shared" si="8"/>
        <v>73</v>
      </c>
      <c r="O61" s="5"/>
      <c r="P61" s="4" t="s">
        <v>61</v>
      </c>
      <c r="Q61" s="4">
        <v>42</v>
      </c>
      <c r="R61" s="4">
        <v>39</v>
      </c>
      <c r="S61" s="7">
        <f t="shared" si="9"/>
        <v>81</v>
      </c>
      <c r="U61" s="4" t="s">
        <v>61</v>
      </c>
      <c r="V61" s="4">
        <f t="shared" si="4"/>
        <v>489</v>
      </c>
      <c r="W61" s="4">
        <f t="shared" si="4"/>
        <v>466</v>
      </c>
      <c r="X61" s="7">
        <f t="shared" si="10"/>
        <v>955</v>
      </c>
    </row>
    <row r="62" spans="1:24" ht="13.5">
      <c r="A62" t="s">
        <v>62</v>
      </c>
      <c r="B62" s="4">
        <v>301</v>
      </c>
      <c r="C62" s="4">
        <v>299</v>
      </c>
      <c r="D62" s="7">
        <f t="shared" si="6"/>
        <v>600</v>
      </c>
      <c r="E62" s="5"/>
      <c r="F62" s="4" t="s">
        <v>62</v>
      </c>
      <c r="G62" s="4">
        <v>117</v>
      </c>
      <c r="H62" s="4">
        <v>109</v>
      </c>
      <c r="I62" s="7">
        <f t="shared" si="7"/>
        <v>226</v>
      </c>
      <c r="J62" s="5"/>
      <c r="K62" s="4" t="s">
        <v>62</v>
      </c>
      <c r="L62" s="4">
        <v>38</v>
      </c>
      <c r="M62" s="4">
        <v>43</v>
      </c>
      <c r="N62" s="7">
        <f t="shared" si="8"/>
        <v>81</v>
      </c>
      <c r="O62" s="5"/>
      <c r="P62" s="4" t="s">
        <v>62</v>
      </c>
      <c r="Q62" s="4">
        <v>56</v>
      </c>
      <c r="R62" s="4">
        <v>50</v>
      </c>
      <c r="S62" s="7">
        <f t="shared" si="9"/>
        <v>106</v>
      </c>
      <c r="U62" s="4" t="s">
        <v>62</v>
      </c>
      <c r="V62" s="4">
        <f t="shared" si="4"/>
        <v>512</v>
      </c>
      <c r="W62" s="4">
        <f t="shared" si="4"/>
        <v>501</v>
      </c>
      <c r="X62" s="7">
        <f t="shared" si="10"/>
        <v>1013</v>
      </c>
    </row>
    <row r="63" spans="1:24" ht="13.5">
      <c r="A63" t="s">
        <v>63</v>
      </c>
      <c r="B63" s="4">
        <v>338</v>
      </c>
      <c r="C63" s="4">
        <v>300</v>
      </c>
      <c r="D63" s="7">
        <f t="shared" si="6"/>
        <v>638</v>
      </c>
      <c r="E63" s="5"/>
      <c r="F63" s="4" t="s">
        <v>63</v>
      </c>
      <c r="G63" s="4">
        <v>109</v>
      </c>
      <c r="H63" s="4">
        <v>99</v>
      </c>
      <c r="I63" s="7">
        <f t="shared" si="7"/>
        <v>208</v>
      </c>
      <c r="J63" s="5"/>
      <c r="K63" s="4" t="s">
        <v>63</v>
      </c>
      <c r="L63" s="4">
        <v>39</v>
      </c>
      <c r="M63" s="4">
        <v>39</v>
      </c>
      <c r="N63" s="7">
        <f t="shared" si="8"/>
        <v>78</v>
      </c>
      <c r="O63" s="5"/>
      <c r="P63" s="4" t="s">
        <v>63</v>
      </c>
      <c r="Q63" s="4">
        <v>43</v>
      </c>
      <c r="R63" s="4">
        <v>45</v>
      </c>
      <c r="S63" s="7">
        <f t="shared" si="9"/>
        <v>88</v>
      </c>
      <c r="U63" s="4" t="s">
        <v>63</v>
      </c>
      <c r="V63" s="4">
        <f t="shared" si="4"/>
        <v>529</v>
      </c>
      <c r="W63" s="4">
        <f t="shared" si="4"/>
        <v>483</v>
      </c>
      <c r="X63" s="7">
        <f t="shared" si="10"/>
        <v>1012</v>
      </c>
    </row>
    <row r="64" spans="1:24" ht="13.5">
      <c r="A64" t="s">
        <v>64</v>
      </c>
      <c r="B64" s="4">
        <v>314</v>
      </c>
      <c r="C64" s="4">
        <v>322</v>
      </c>
      <c r="D64" s="7">
        <f t="shared" si="6"/>
        <v>636</v>
      </c>
      <c r="E64" s="5"/>
      <c r="F64" s="4" t="s">
        <v>64</v>
      </c>
      <c r="G64" s="4">
        <v>104</v>
      </c>
      <c r="H64" s="4">
        <v>111</v>
      </c>
      <c r="I64" s="7">
        <f t="shared" si="7"/>
        <v>215</v>
      </c>
      <c r="J64" s="5"/>
      <c r="K64" s="4" t="s">
        <v>64</v>
      </c>
      <c r="L64" s="4">
        <v>45</v>
      </c>
      <c r="M64" s="4">
        <v>38</v>
      </c>
      <c r="N64" s="7">
        <f t="shared" si="8"/>
        <v>83</v>
      </c>
      <c r="O64" s="5"/>
      <c r="P64" s="4" t="s">
        <v>64</v>
      </c>
      <c r="Q64" s="4">
        <v>54</v>
      </c>
      <c r="R64" s="4">
        <v>49</v>
      </c>
      <c r="S64" s="7">
        <f t="shared" si="9"/>
        <v>103</v>
      </c>
      <c r="U64" s="4" t="s">
        <v>64</v>
      </c>
      <c r="V64" s="4">
        <f t="shared" si="4"/>
        <v>517</v>
      </c>
      <c r="W64" s="4">
        <f t="shared" si="4"/>
        <v>520</v>
      </c>
      <c r="X64" s="7">
        <f t="shared" si="10"/>
        <v>1037</v>
      </c>
    </row>
    <row r="65" spans="1:24" ht="13.5">
      <c r="A65" t="s">
        <v>65</v>
      </c>
      <c r="B65" s="4">
        <v>341</v>
      </c>
      <c r="C65" s="4">
        <v>329</v>
      </c>
      <c r="D65" s="7">
        <f t="shared" si="6"/>
        <v>670</v>
      </c>
      <c r="E65" s="5"/>
      <c r="F65" s="4" t="s">
        <v>65</v>
      </c>
      <c r="G65" s="4">
        <v>140</v>
      </c>
      <c r="H65" s="4">
        <v>100</v>
      </c>
      <c r="I65" s="7">
        <f t="shared" si="7"/>
        <v>240</v>
      </c>
      <c r="J65" s="5"/>
      <c r="K65" s="4" t="s">
        <v>65</v>
      </c>
      <c r="L65" s="4">
        <v>48</v>
      </c>
      <c r="M65" s="4">
        <v>33</v>
      </c>
      <c r="N65" s="7">
        <f t="shared" si="8"/>
        <v>81</v>
      </c>
      <c r="O65" s="5"/>
      <c r="P65" s="4" t="s">
        <v>65</v>
      </c>
      <c r="Q65" s="4">
        <v>48</v>
      </c>
      <c r="R65" s="4">
        <v>53</v>
      </c>
      <c r="S65" s="7">
        <f t="shared" si="9"/>
        <v>101</v>
      </c>
      <c r="U65" s="4" t="s">
        <v>65</v>
      </c>
      <c r="V65" s="4">
        <f t="shared" si="4"/>
        <v>577</v>
      </c>
      <c r="W65" s="4">
        <f t="shared" si="4"/>
        <v>515</v>
      </c>
      <c r="X65" s="7">
        <f t="shared" si="10"/>
        <v>1092</v>
      </c>
    </row>
    <row r="66" spans="1:24" ht="13.5">
      <c r="A66" t="s">
        <v>66</v>
      </c>
      <c r="B66" s="4">
        <v>350</v>
      </c>
      <c r="C66" s="4">
        <v>365</v>
      </c>
      <c r="D66" s="7">
        <f t="shared" si="6"/>
        <v>715</v>
      </c>
      <c r="E66" s="5"/>
      <c r="F66" s="4" t="s">
        <v>66</v>
      </c>
      <c r="G66" s="4">
        <v>118</v>
      </c>
      <c r="H66" s="4">
        <v>119</v>
      </c>
      <c r="I66" s="7">
        <f t="shared" si="7"/>
        <v>237</v>
      </c>
      <c r="J66" s="5"/>
      <c r="K66" s="4" t="s">
        <v>66</v>
      </c>
      <c r="L66" s="4">
        <v>47</v>
      </c>
      <c r="M66" s="4">
        <v>41</v>
      </c>
      <c r="N66" s="7">
        <f t="shared" si="8"/>
        <v>88</v>
      </c>
      <c r="O66" s="5"/>
      <c r="P66" s="4" t="s">
        <v>66</v>
      </c>
      <c r="Q66" s="4">
        <v>55</v>
      </c>
      <c r="R66" s="4">
        <v>60</v>
      </c>
      <c r="S66" s="7">
        <f t="shared" si="9"/>
        <v>115</v>
      </c>
      <c r="U66" s="4" t="s">
        <v>66</v>
      </c>
      <c r="V66" s="4">
        <f t="shared" si="4"/>
        <v>570</v>
      </c>
      <c r="W66" s="4">
        <f t="shared" si="4"/>
        <v>585</v>
      </c>
      <c r="X66" s="7">
        <f t="shared" si="10"/>
        <v>1155</v>
      </c>
    </row>
    <row r="67" spans="1:24" ht="13.5">
      <c r="A67" t="s">
        <v>67</v>
      </c>
      <c r="B67" s="4">
        <v>352</v>
      </c>
      <c r="C67" s="4">
        <v>372</v>
      </c>
      <c r="D67" s="7">
        <f t="shared" si="6"/>
        <v>724</v>
      </c>
      <c r="E67" s="5"/>
      <c r="F67" s="4" t="s">
        <v>67</v>
      </c>
      <c r="G67" s="4">
        <v>136</v>
      </c>
      <c r="H67" s="4">
        <v>158</v>
      </c>
      <c r="I67" s="7">
        <f t="shared" si="7"/>
        <v>294</v>
      </c>
      <c r="J67" s="5"/>
      <c r="K67" s="4" t="s">
        <v>67</v>
      </c>
      <c r="L67" s="4">
        <v>40</v>
      </c>
      <c r="M67" s="4">
        <v>41</v>
      </c>
      <c r="N67" s="7">
        <f t="shared" si="8"/>
        <v>81</v>
      </c>
      <c r="O67" s="5"/>
      <c r="P67" s="4" t="s">
        <v>67</v>
      </c>
      <c r="Q67" s="4">
        <v>64</v>
      </c>
      <c r="R67" s="4">
        <v>50</v>
      </c>
      <c r="S67" s="7">
        <f t="shared" si="9"/>
        <v>114</v>
      </c>
      <c r="U67" s="4" t="s">
        <v>67</v>
      </c>
      <c r="V67" s="4">
        <f t="shared" si="4"/>
        <v>592</v>
      </c>
      <c r="W67" s="4">
        <f t="shared" si="4"/>
        <v>621</v>
      </c>
      <c r="X67" s="7">
        <f t="shared" si="10"/>
        <v>1213</v>
      </c>
    </row>
    <row r="68" spans="1:24" ht="13.5">
      <c r="A68" t="s">
        <v>68</v>
      </c>
      <c r="B68" s="4">
        <v>390</v>
      </c>
      <c r="C68" s="4">
        <v>341</v>
      </c>
      <c r="D68" s="7">
        <f t="shared" si="6"/>
        <v>731</v>
      </c>
      <c r="E68" s="5"/>
      <c r="F68" s="4" t="s">
        <v>68</v>
      </c>
      <c r="G68" s="4">
        <v>150</v>
      </c>
      <c r="H68" s="4">
        <v>128</v>
      </c>
      <c r="I68" s="7">
        <f t="shared" si="7"/>
        <v>278</v>
      </c>
      <c r="J68" s="5"/>
      <c r="K68" s="4" t="s">
        <v>68</v>
      </c>
      <c r="L68" s="4">
        <v>28</v>
      </c>
      <c r="M68" s="4">
        <v>41</v>
      </c>
      <c r="N68" s="7">
        <f t="shared" si="8"/>
        <v>69</v>
      </c>
      <c r="O68" s="5"/>
      <c r="P68" s="4" t="s">
        <v>68</v>
      </c>
      <c r="Q68" s="4">
        <v>74</v>
      </c>
      <c r="R68" s="4">
        <v>59</v>
      </c>
      <c r="S68" s="7">
        <f t="shared" si="9"/>
        <v>133</v>
      </c>
      <c r="U68" s="4" t="s">
        <v>68</v>
      </c>
      <c r="V68" s="4">
        <f t="shared" si="4"/>
        <v>642</v>
      </c>
      <c r="W68" s="4">
        <f t="shared" si="4"/>
        <v>569</v>
      </c>
      <c r="X68" s="7">
        <f t="shared" si="10"/>
        <v>1211</v>
      </c>
    </row>
    <row r="69" spans="1:24" ht="13.5">
      <c r="A69" t="s">
        <v>69</v>
      </c>
      <c r="B69" s="4">
        <v>372</v>
      </c>
      <c r="C69" s="4">
        <v>385</v>
      </c>
      <c r="D69" s="7">
        <f t="shared" si="6"/>
        <v>757</v>
      </c>
      <c r="E69" s="5"/>
      <c r="F69" s="4" t="s">
        <v>69</v>
      </c>
      <c r="G69" s="4">
        <v>125</v>
      </c>
      <c r="H69" s="4">
        <v>123</v>
      </c>
      <c r="I69" s="7">
        <f t="shared" si="7"/>
        <v>248</v>
      </c>
      <c r="J69" s="5"/>
      <c r="K69" s="4" t="s">
        <v>69</v>
      </c>
      <c r="L69" s="4">
        <v>48</v>
      </c>
      <c r="M69" s="4">
        <v>38</v>
      </c>
      <c r="N69" s="7">
        <f t="shared" si="8"/>
        <v>86</v>
      </c>
      <c r="O69" s="5"/>
      <c r="P69" s="4" t="s">
        <v>69</v>
      </c>
      <c r="Q69" s="4">
        <v>63</v>
      </c>
      <c r="R69" s="4">
        <v>44</v>
      </c>
      <c r="S69" s="7">
        <f t="shared" si="9"/>
        <v>107</v>
      </c>
      <c r="U69" s="4" t="s">
        <v>69</v>
      </c>
      <c r="V69" s="4">
        <f t="shared" si="4"/>
        <v>608</v>
      </c>
      <c r="W69" s="4">
        <f t="shared" si="4"/>
        <v>590</v>
      </c>
      <c r="X69" s="7">
        <f t="shared" si="10"/>
        <v>1198</v>
      </c>
    </row>
    <row r="70" spans="1:24" ht="13.5">
      <c r="A70" t="s">
        <v>70</v>
      </c>
      <c r="B70" s="4">
        <v>334</v>
      </c>
      <c r="C70" s="4">
        <v>382</v>
      </c>
      <c r="D70" s="7">
        <f t="shared" si="6"/>
        <v>716</v>
      </c>
      <c r="E70" s="5"/>
      <c r="F70" s="4" t="s">
        <v>70</v>
      </c>
      <c r="G70" s="4">
        <v>127</v>
      </c>
      <c r="H70" s="4">
        <v>132</v>
      </c>
      <c r="I70" s="7">
        <f t="shared" si="7"/>
        <v>259</v>
      </c>
      <c r="J70" s="5"/>
      <c r="K70" s="4" t="s">
        <v>70</v>
      </c>
      <c r="L70" s="4">
        <v>49</v>
      </c>
      <c r="M70" s="4">
        <v>30</v>
      </c>
      <c r="N70" s="7">
        <f t="shared" si="8"/>
        <v>79</v>
      </c>
      <c r="O70" s="5"/>
      <c r="P70" s="4" t="s">
        <v>70</v>
      </c>
      <c r="Q70" s="4">
        <v>67</v>
      </c>
      <c r="R70" s="4">
        <v>68</v>
      </c>
      <c r="S70" s="7">
        <f t="shared" si="9"/>
        <v>135</v>
      </c>
      <c r="U70" s="4" t="s">
        <v>70</v>
      </c>
      <c r="V70" s="4">
        <f aca="true" t="shared" si="11" ref="V70:W110">B70+G70+L70+Q70</f>
        <v>577</v>
      </c>
      <c r="W70" s="4">
        <f t="shared" si="11"/>
        <v>612</v>
      </c>
      <c r="X70" s="7">
        <f t="shared" si="10"/>
        <v>1189</v>
      </c>
    </row>
    <row r="71" spans="1:24" ht="13.5">
      <c r="A71" t="s">
        <v>71</v>
      </c>
      <c r="B71" s="4">
        <v>266</v>
      </c>
      <c r="C71" s="4">
        <v>295</v>
      </c>
      <c r="D71" s="7">
        <f t="shared" si="6"/>
        <v>561</v>
      </c>
      <c r="E71" s="5"/>
      <c r="F71" s="4" t="s">
        <v>71</v>
      </c>
      <c r="G71" s="4">
        <v>102</v>
      </c>
      <c r="H71" s="4">
        <v>105</v>
      </c>
      <c r="I71" s="7">
        <f t="shared" si="7"/>
        <v>207</v>
      </c>
      <c r="J71" s="5"/>
      <c r="K71" s="4" t="s">
        <v>71</v>
      </c>
      <c r="L71" s="4">
        <v>34</v>
      </c>
      <c r="M71" s="4">
        <v>31</v>
      </c>
      <c r="N71" s="7">
        <f t="shared" si="8"/>
        <v>65</v>
      </c>
      <c r="O71" s="5"/>
      <c r="P71" s="4" t="s">
        <v>71</v>
      </c>
      <c r="Q71" s="4">
        <v>45</v>
      </c>
      <c r="R71" s="4">
        <v>54</v>
      </c>
      <c r="S71" s="7">
        <f t="shared" si="9"/>
        <v>99</v>
      </c>
      <c r="U71" s="4" t="s">
        <v>71</v>
      </c>
      <c r="V71" s="4">
        <f t="shared" si="11"/>
        <v>447</v>
      </c>
      <c r="W71" s="4">
        <f t="shared" si="11"/>
        <v>485</v>
      </c>
      <c r="X71" s="7">
        <f t="shared" si="10"/>
        <v>932</v>
      </c>
    </row>
    <row r="72" spans="1:24" ht="13.5">
      <c r="A72" t="s">
        <v>72</v>
      </c>
      <c r="B72" s="4">
        <v>166</v>
      </c>
      <c r="C72" s="4">
        <v>186</v>
      </c>
      <c r="D72" s="7">
        <f t="shared" si="6"/>
        <v>352</v>
      </c>
      <c r="E72" s="5"/>
      <c r="F72" s="4" t="s">
        <v>72</v>
      </c>
      <c r="G72" s="4">
        <v>58</v>
      </c>
      <c r="H72" s="4">
        <v>71</v>
      </c>
      <c r="I72" s="7">
        <f t="shared" si="7"/>
        <v>129</v>
      </c>
      <c r="J72" s="5"/>
      <c r="K72" s="4" t="s">
        <v>72</v>
      </c>
      <c r="L72" s="4">
        <v>18</v>
      </c>
      <c r="M72" s="4">
        <v>20</v>
      </c>
      <c r="N72" s="7">
        <f t="shared" si="8"/>
        <v>38</v>
      </c>
      <c r="O72" s="5"/>
      <c r="P72" s="4" t="s">
        <v>72</v>
      </c>
      <c r="Q72" s="4">
        <v>21</v>
      </c>
      <c r="R72" s="4">
        <v>28</v>
      </c>
      <c r="S72" s="7">
        <f t="shared" si="9"/>
        <v>49</v>
      </c>
      <c r="U72" s="4" t="s">
        <v>72</v>
      </c>
      <c r="V72" s="4">
        <f t="shared" si="11"/>
        <v>263</v>
      </c>
      <c r="W72" s="4">
        <f t="shared" si="11"/>
        <v>305</v>
      </c>
      <c r="X72" s="7">
        <f t="shared" si="10"/>
        <v>568</v>
      </c>
    </row>
    <row r="73" spans="1:24" ht="13.5">
      <c r="A73" t="s">
        <v>73</v>
      </c>
      <c r="B73" s="4">
        <v>233</v>
      </c>
      <c r="C73" s="4">
        <v>261</v>
      </c>
      <c r="D73" s="7">
        <f t="shared" si="6"/>
        <v>494</v>
      </c>
      <c r="E73" s="5"/>
      <c r="F73" s="4" t="s">
        <v>73</v>
      </c>
      <c r="G73" s="4">
        <v>101</v>
      </c>
      <c r="H73" s="4">
        <v>102</v>
      </c>
      <c r="I73" s="7">
        <f t="shared" si="7"/>
        <v>203</v>
      </c>
      <c r="J73" s="5"/>
      <c r="K73" s="4" t="s">
        <v>73</v>
      </c>
      <c r="L73" s="4">
        <v>21</v>
      </c>
      <c r="M73" s="4">
        <v>31</v>
      </c>
      <c r="N73" s="7">
        <f t="shared" si="8"/>
        <v>52</v>
      </c>
      <c r="O73" s="5"/>
      <c r="P73" s="4" t="s">
        <v>73</v>
      </c>
      <c r="Q73" s="4">
        <v>45</v>
      </c>
      <c r="R73" s="4">
        <v>40</v>
      </c>
      <c r="S73" s="7">
        <f t="shared" si="9"/>
        <v>85</v>
      </c>
      <c r="U73" s="4" t="s">
        <v>73</v>
      </c>
      <c r="V73" s="4">
        <f t="shared" si="11"/>
        <v>400</v>
      </c>
      <c r="W73" s="4">
        <f t="shared" si="11"/>
        <v>434</v>
      </c>
      <c r="X73" s="7">
        <f t="shared" si="10"/>
        <v>834</v>
      </c>
    </row>
    <row r="74" spans="1:24" ht="13.5">
      <c r="A74" t="s">
        <v>74</v>
      </c>
      <c r="B74" s="4">
        <v>230</v>
      </c>
      <c r="C74" s="4">
        <v>284</v>
      </c>
      <c r="D74" s="7">
        <f t="shared" si="6"/>
        <v>514</v>
      </c>
      <c r="E74" s="5"/>
      <c r="F74" s="4" t="s">
        <v>74</v>
      </c>
      <c r="G74" s="4">
        <v>84</v>
      </c>
      <c r="H74" s="4">
        <v>114</v>
      </c>
      <c r="I74" s="7">
        <f t="shared" si="7"/>
        <v>198</v>
      </c>
      <c r="J74" s="5"/>
      <c r="K74" s="4" t="s">
        <v>74</v>
      </c>
      <c r="L74" s="4">
        <v>16</v>
      </c>
      <c r="M74" s="4">
        <v>20</v>
      </c>
      <c r="N74" s="7">
        <f t="shared" si="8"/>
        <v>36</v>
      </c>
      <c r="O74" s="5"/>
      <c r="P74" s="4" t="s">
        <v>74</v>
      </c>
      <c r="Q74" s="4">
        <v>40</v>
      </c>
      <c r="R74" s="4">
        <v>39</v>
      </c>
      <c r="S74" s="7">
        <f t="shared" si="9"/>
        <v>79</v>
      </c>
      <c r="U74" s="4" t="s">
        <v>74</v>
      </c>
      <c r="V74" s="4">
        <f t="shared" si="11"/>
        <v>370</v>
      </c>
      <c r="W74" s="4">
        <f t="shared" si="11"/>
        <v>457</v>
      </c>
      <c r="X74" s="7">
        <f t="shared" si="10"/>
        <v>827</v>
      </c>
    </row>
    <row r="75" spans="1:24" ht="13.5">
      <c r="A75" t="s">
        <v>75</v>
      </c>
      <c r="B75" s="4">
        <v>225</v>
      </c>
      <c r="C75" s="4">
        <v>293</v>
      </c>
      <c r="D75" s="7">
        <f t="shared" si="6"/>
        <v>518</v>
      </c>
      <c r="E75" s="5"/>
      <c r="F75" s="4" t="s">
        <v>75</v>
      </c>
      <c r="G75" s="4">
        <v>95</v>
      </c>
      <c r="H75" s="4">
        <v>110</v>
      </c>
      <c r="I75" s="7">
        <f t="shared" si="7"/>
        <v>205</v>
      </c>
      <c r="J75" s="5"/>
      <c r="K75" s="4" t="s">
        <v>75</v>
      </c>
      <c r="L75" s="4">
        <v>32</v>
      </c>
      <c r="M75" s="4">
        <v>23</v>
      </c>
      <c r="N75" s="7">
        <f t="shared" si="8"/>
        <v>55</v>
      </c>
      <c r="O75" s="5"/>
      <c r="P75" s="4" t="s">
        <v>75</v>
      </c>
      <c r="Q75" s="4">
        <v>38</v>
      </c>
      <c r="R75" s="4">
        <v>43</v>
      </c>
      <c r="S75" s="7">
        <f t="shared" si="9"/>
        <v>81</v>
      </c>
      <c r="U75" s="4" t="s">
        <v>75</v>
      </c>
      <c r="V75" s="4">
        <f t="shared" si="11"/>
        <v>390</v>
      </c>
      <c r="W75" s="4">
        <f t="shared" si="11"/>
        <v>469</v>
      </c>
      <c r="X75" s="7">
        <f t="shared" si="10"/>
        <v>859</v>
      </c>
    </row>
    <row r="76" spans="1:24" ht="13.5">
      <c r="A76" t="s">
        <v>76</v>
      </c>
      <c r="B76" s="4">
        <v>249</v>
      </c>
      <c r="C76" s="4">
        <v>323</v>
      </c>
      <c r="D76" s="7">
        <f t="shared" si="6"/>
        <v>572</v>
      </c>
      <c r="E76" s="5"/>
      <c r="F76" s="4" t="s">
        <v>76</v>
      </c>
      <c r="G76" s="4">
        <v>92</v>
      </c>
      <c r="H76" s="4">
        <v>118</v>
      </c>
      <c r="I76" s="7">
        <f t="shared" si="7"/>
        <v>210</v>
      </c>
      <c r="J76" s="5"/>
      <c r="K76" s="4" t="s">
        <v>76</v>
      </c>
      <c r="L76" s="4">
        <v>27</v>
      </c>
      <c r="M76" s="4">
        <v>37</v>
      </c>
      <c r="N76" s="7">
        <f t="shared" si="8"/>
        <v>64</v>
      </c>
      <c r="O76" s="5"/>
      <c r="P76" s="4" t="s">
        <v>76</v>
      </c>
      <c r="Q76" s="4">
        <v>46</v>
      </c>
      <c r="R76" s="4">
        <v>51</v>
      </c>
      <c r="S76" s="7">
        <f t="shared" si="9"/>
        <v>97</v>
      </c>
      <c r="U76" s="4" t="s">
        <v>76</v>
      </c>
      <c r="V76" s="4">
        <f t="shared" si="11"/>
        <v>414</v>
      </c>
      <c r="W76" s="4">
        <f t="shared" si="11"/>
        <v>529</v>
      </c>
      <c r="X76" s="7">
        <f t="shared" si="10"/>
        <v>943</v>
      </c>
    </row>
    <row r="77" spans="1:24" ht="13.5">
      <c r="A77" t="s">
        <v>77</v>
      </c>
      <c r="B77" s="4">
        <v>226</v>
      </c>
      <c r="C77" s="4">
        <v>301</v>
      </c>
      <c r="D77" s="7">
        <f t="shared" si="6"/>
        <v>527</v>
      </c>
      <c r="E77" s="5"/>
      <c r="F77" s="4" t="s">
        <v>77</v>
      </c>
      <c r="G77" s="4">
        <v>84</v>
      </c>
      <c r="H77" s="4">
        <v>113</v>
      </c>
      <c r="I77" s="7">
        <f t="shared" si="7"/>
        <v>197</v>
      </c>
      <c r="J77" s="5"/>
      <c r="K77" s="4" t="s">
        <v>77</v>
      </c>
      <c r="L77" s="4">
        <v>23</v>
      </c>
      <c r="M77" s="4">
        <v>47</v>
      </c>
      <c r="N77" s="7">
        <f t="shared" si="8"/>
        <v>70</v>
      </c>
      <c r="O77" s="5"/>
      <c r="P77" s="4" t="s">
        <v>77</v>
      </c>
      <c r="Q77" s="4">
        <v>46</v>
      </c>
      <c r="R77" s="4">
        <v>60</v>
      </c>
      <c r="S77" s="7">
        <f t="shared" si="9"/>
        <v>106</v>
      </c>
      <c r="U77" s="4" t="s">
        <v>77</v>
      </c>
      <c r="V77" s="4">
        <f t="shared" si="11"/>
        <v>379</v>
      </c>
      <c r="W77" s="4">
        <f t="shared" si="11"/>
        <v>521</v>
      </c>
      <c r="X77" s="7">
        <f t="shared" si="10"/>
        <v>900</v>
      </c>
    </row>
    <row r="78" spans="1:24" ht="13.5">
      <c r="A78" t="s">
        <v>78</v>
      </c>
      <c r="B78" s="4">
        <v>230</v>
      </c>
      <c r="C78" s="4">
        <v>270</v>
      </c>
      <c r="D78" s="7">
        <f t="shared" si="6"/>
        <v>500</v>
      </c>
      <c r="E78" s="5"/>
      <c r="F78" s="4" t="s">
        <v>78</v>
      </c>
      <c r="G78" s="4">
        <v>98</v>
      </c>
      <c r="H78" s="4">
        <v>100</v>
      </c>
      <c r="I78" s="7">
        <f t="shared" si="7"/>
        <v>198</v>
      </c>
      <c r="J78" s="5"/>
      <c r="K78" s="4" t="s">
        <v>78</v>
      </c>
      <c r="L78" s="4">
        <v>29</v>
      </c>
      <c r="M78" s="4">
        <v>34</v>
      </c>
      <c r="N78" s="7">
        <f t="shared" si="8"/>
        <v>63</v>
      </c>
      <c r="O78" s="5"/>
      <c r="P78" s="4" t="s">
        <v>78</v>
      </c>
      <c r="Q78" s="4">
        <v>33</v>
      </c>
      <c r="R78" s="4">
        <v>34</v>
      </c>
      <c r="S78" s="7">
        <f t="shared" si="9"/>
        <v>67</v>
      </c>
      <c r="U78" s="4" t="s">
        <v>78</v>
      </c>
      <c r="V78" s="4">
        <f t="shared" si="11"/>
        <v>390</v>
      </c>
      <c r="W78" s="4">
        <f t="shared" si="11"/>
        <v>438</v>
      </c>
      <c r="X78" s="7">
        <f t="shared" si="10"/>
        <v>828</v>
      </c>
    </row>
    <row r="79" spans="1:24" ht="13.5">
      <c r="A79" t="s">
        <v>79</v>
      </c>
      <c r="B79" s="4">
        <v>223</v>
      </c>
      <c r="C79" s="4">
        <v>275</v>
      </c>
      <c r="D79" s="7">
        <f t="shared" si="6"/>
        <v>498</v>
      </c>
      <c r="E79" s="5"/>
      <c r="F79" s="4" t="s">
        <v>79</v>
      </c>
      <c r="G79" s="4">
        <v>72</v>
      </c>
      <c r="H79" s="4">
        <v>100</v>
      </c>
      <c r="I79" s="7">
        <f t="shared" si="7"/>
        <v>172</v>
      </c>
      <c r="J79" s="5"/>
      <c r="K79" s="4" t="s">
        <v>79</v>
      </c>
      <c r="L79" s="4">
        <v>23</v>
      </c>
      <c r="M79" s="4">
        <v>39</v>
      </c>
      <c r="N79" s="7">
        <f t="shared" si="8"/>
        <v>62</v>
      </c>
      <c r="O79" s="5"/>
      <c r="P79" s="4" t="s">
        <v>79</v>
      </c>
      <c r="Q79" s="4">
        <v>28</v>
      </c>
      <c r="R79" s="4">
        <v>41</v>
      </c>
      <c r="S79" s="7">
        <f t="shared" si="9"/>
        <v>69</v>
      </c>
      <c r="U79" s="4" t="s">
        <v>79</v>
      </c>
      <c r="V79" s="4">
        <f t="shared" si="11"/>
        <v>346</v>
      </c>
      <c r="W79" s="4">
        <f t="shared" si="11"/>
        <v>455</v>
      </c>
      <c r="X79" s="7">
        <f t="shared" si="10"/>
        <v>801</v>
      </c>
    </row>
    <row r="80" spans="1:24" ht="13.5">
      <c r="A80" t="s">
        <v>80</v>
      </c>
      <c r="B80" s="4">
        <v>234</v>
      </c>
      <c r="C80" s="4">
        <v>306</v>
      </c>
      <c r="D80" s="7">
        <f t="shared" si="6"/>
        <v>540</v>
      </c>
      <c r="E80" s="5"/>
      <c r="F80" s="4" t="s">
        <v>80</v>
      </c>
      <c r="G80" s="4">
        <v>93</v>
      </c>
      <c r="H80" s="4">
        <v>109</v>
      </c>
      <c r="I80" s="7">
        <f t="shared" si="7"/>
        <v>202</v>
      </c>
      <c r="J80" s="5"/>
      <c r="K80" s="4" t="s">
        <v>80</v>
      </c>
      <c r="L80" s="4">
        <v>30</v>
      </c>
      <c r="M80" s="4">
        <v>42</v>
      </c>
      <c r="N80" s="7">
        <f t="shared" si="8"/>
        <v>72</v>
      </c>
      <c r="O80" s="5"/>
      <c r="P80" s="4" t="s">
        <v>80</v>
      </c>
      <c r="Q80" s="4">
        <v>29</v>
      </c>
      <c r="R80" s="4">
        <v>39</v>
      </c>
      <c r="S80" s="7">
        <f t="shared" si="9"/>
        <v>68</v>
      </c>
      <c r="U80" s="4" t="s">
        <v>80</v>
      </c>
      <c r="V80" s="4">
        <f t="shared" si="11"/>
        <v>386</v>
      </c>
      <c r="W80" s="4">
        <f t="shared" si="11"/>
        <v>496</v>
      </c>
      <c r="X80" s="7">
        <f t="shared" si="10"/>
        <v>882</v>
      </c>
    </row>
    <row r="81" spans="1:24" ht="13.5">
      <c r="A81" t="s">
        <v>81</v>
      </c>
      <c r="B81" s="4">
        <v>229</v>
      </c>
      <c r="C81" s="4">
        <v>292</v>
      </c>
      <c r="D81" s="7">
        <f t="shared" si="6"/>
        <v>521</v>
      </c>
      <c r="E81" s="5"/>
      <c r="F81" s="4" t="s">
        <v>81</v>
      </c>
      <c r="G81" s="4">
        <v>86</v>
      </c>
      <c r="H81" s="4">
        <v>102</v>
      </c>
      <c r="I81" s="7">
        <f t="shared" si="7"/>
        <v>188</v>
      </c>
      <c r="J81" s="5"/>
      <c r="K81" s="4" t="s">
        <v>81</v>
      </c>
      <c r="L81" s="4">
        <v>38</v>
      </c>
      <c r="M81" s="4">
        <v>37</v>
      </c>
      <c r="N81" s="7">
        <f t="shared" si="8"/>
        <v>75</v>
      </c>
      <c r="O81" s="5"/>
      <c r="P81" s="4" t="s">
        <v>81</v>
      </c>
      <c r="Q81" s="4">
        <v>37</v>
      </c>
      <c r="R81" s="4">
        <v>48</v>
      </c>
      <c r="S81" s="7">
        <f t="shared" si="9"/>
        <v>85</v>
      </c>
      <c r="U81" s="4" t="s">
        <v>81</v>
      </c>
      <c r="V81" s="4">
        <f t="shared" si="11"/>
        <v>390</v>
      </c>
      <c r="W81" s="4">
        <f t="shared" si="11"/>
        <v>479</v>
      </c>
      <c r="X81" s="7">
        <f t="shared" si="10"/>
        <v>869</v>
      </c>
    </row>
    <row r="82" spans="1:24" ht="13.5">
      <c r="A82" t="s">
        <v>82</v>
      </c>
      <c r="B82" s="4">
        <v>216</v>
      </c>
      <c r="C82" s="4">
        <v>283</v>
      </c>
      <c r="D82" s="7">
        <f t="shared" si="6"/>
        <v>499</v>
      </c>
      <c r="E82" s="5"/>
      <c r="F82" s="4" t="s">
        <v>82</v>
      </c>
      <c r="G82" s="4">
        <v>71</v>
      </c>
      <c r="H82" s="4">
        <v>98</v>
      </c>
      <c r="I82" s="7">
        <f t="shared" si="7"/>
        <v>169</v>
      </c>
      <c r="J82" s="5"/>
      <c r="K82" s="4" t="s">
        <v>82</v>
      </c>
      <c r="L82" s="4">
        <v>26</v>
      </c>
      <c r="M82" s="4">
        <v>47</v>
      </c>
      <c r="N82" s="7">
        <f t="shared" si="8"/>
        <v>73</v>
      </c>
      <c r="O82" s="5"/>
      <c r="P82" s="4" t="s">
        <v>82</v>
      </c>
      <c r="Q82" s="4">
        <v>46</v>
      </c>
      <c r="R82" s="4">
        <v>48</v>
      </c>
      <c r="S82" s="7">
        <f t="shared" si="9"/>
        <v>94</v>
      </c>
      <c r="U82" s="4" t="s">
        <v>82</v>
      </c>
      <c r="V82" s="4">
        <f t="shared" si="11"/>
        <v>359</v>
      </c>
      <c r="W82" s="4">
        <f t="shared" si="11"/>
        <v>476</v>
      </c>
      <c r="X82" s="7">
        <f t="shared" si="10"/>
        <v>835</v>
      </c>
    </row>
    <row r="83" spans="1:24" ht="13.5">
      <c r="A83" t="s">
        <v>83</v>
      </c>
      <c r="B83" s="4">
        <v>211</v>
      </c>
      <c r="C83" s="4">
        <v>313</v>
      </c>
      <c r="D83" s="7">
        <f t="shared" si="6"/>
        <v>524</v>
      </c>
      <c r="E83" s="5"/>
      <c r="F83" s="4" t="s">
        <v>83</v>
      </c>
      <c r="G83" s="4">
        <v>75</v>
      </c>
      <c r="H83" s="4">
        <v>95</v>
      </c>
      <c r="I83" s="7">
        <f t="shared" si="7"/>
        <v>170</v>
      </c>
      <c r="J83" s="5"/>
      <c r="K83" s="4" t="s">
        <v>83</v>
      </c>
      <c r="L83" s="4">
        <v>33</v>
      </c>
      <c r="M83" s="4">
        <v>42</v>
      </c>
      <c r="N83" s="7">
        <f t="shared" si="8"/>
        <v>75</v>
      </c>
      <c r="O83" s="5"/>
      <c r="P83" s="4" t="s">
        <v>83</v>
      </c>
      <c r="Q83" s="4">
        <v>33</v>
      </c>
      <c r="R83" s="4">
        <v>38</v>
      </c>
      <c r="S83" s="7">
        <f t="shared" si="9"/>
        <v>71</v>
      </c>
      <c r="U83" s="4" t="s">
        <v>83</v>
      </c>
      <c r="V83" s="4">
        <f t="shared" si="11"/>
        <v>352</v>
      </c>
      <c r="W83" s="4">
        <f t="shared" si="11"/>
        <v>488</v>
      </c>
      <c r="X83" s="7">
        <f t="shared" si="10"/>
        <v>840</v>
      </c>
    </row>
    <row r="84" spans="1:24" ht="13.5">
      <c r="A84" t="s">
        <v>84</v>
      </c>
      <c r="B84" s="4">
        <v>188</v>
      </c>
      <c r="C84" s="4">
        <v>282</v>
      </c>
      <c r="D84" s="7">
        <f t="shared" si="6"/>
        <v>470</v>
      </c>
      <c r="E84" s="5"/>
      <c r="F84" s="4" t="s">
        <v>84</v>
      </c>
      <c r="G84" s="4">
        <v>55</v>
      </c>
      <c r="H84" s="4">
        <v>82</v>
      </c>
      <c r="I84" s="7">
        <f t="shared" si="7"/>
        <v>137</v>
      </c>
      <c r="J84" s="5"/>
      <c r="K84" s="4" t="s">
        <v>84</v>
      </c>
      <c r="L84" s="4">
        <v>34</v>
      </c>
      <c r="M84" s="4">
        <v>41</v>
      </c>
      <c r="N84" s="7">
        <f t="shared" si="8"/>
        <v>75</v>
      </c>
      <c r="O84" s="5"/>
      <c r="P84" s="4" t="s">
        <v>84</v>
      </c>
      <c r="Q84" s="4">
        <v>34</v>
      </c>
      <c r="R84" s="4">
        <v>52</v>
      </c>
      <c r="S84" s="7">
        <f t="shared" si="9"/>
        <v>86</v>
      </c>
      <c r="U84" s="4" t="s">
        <v>84</v>
      </c>
      <c r="V84" s="4">
        <f t="shared" si="11"/>
        <v>311</v>
      </c>
      <c r="W84" s="4">
        <f t="shared" si="11"/>
        <v>457</v>
      </c>
      <c r="X84" s="7">
        <f t="shared" si="10"/>
        <v>768</v>
      </c>
    </row>
    <row r="85" spans="1:24" ht="13.5">
      <c r="A85" s="2" t="s">
        <v>85</v>
      </c>
      <c r="B85" s="6">
        <v>171</v>
      </c>
      <c r="C85" s="6">
        <v>249</v>
      </c>
      <c r="D85" s="8">
        <f t="shared" si="6"/>
        <v>420</v>
      </c>
      <c r="E85" s="5"/>
      <c r="F85" s="6" t="s">
        <v>85</v>
      </c>
      <c r="G85" s="6">
        <v>70</v>
      </c>
      <c r="H85" s="6">
        <v>91</v>
      </c>
      <c r="I85" s="8">
        <f t="shared" si="7"/>
        <v>161</v>
      </c>
      <c r="J85" s="5"/>
      <c r="K85" s="6" t="s">
        <v>85</v>
      </c>
      <c r="L85" s="6">
        <v>28</v>
      </c>
      <c r="M85" s="6">
        <v>48</v>
      </c>
      <c r="N85" s="8">
        <f t="shared" si="8"/>
        <v>76</v>
      </c>
      <c r="O85" s="5"/>
      <c r="P85" s="6" t="s">
        <v>85</v>
      </c>
      <c r="Q85" s="6">
        <v>40</v>
      </c>
      <c r="R85" s="6">
        <v>53</v>
      </c>
      <c r="S85" s="8">
        <f t="shared" si="9"/>
        <v>93</v>
      </c>
      <c r="U85" s="6" t="s">
        <v>85</v>
      </c>
      <c r="V85" s="6">
        <f t="shared" si="11"/>
        <v>309</v>
      </c>
      <c r="W85" s="6">
        <f t="shared" si="11"/>
        <v>441</v>
      </c>
      <c r="X85" s="8">
        <f t="shared" si="10"/>
        <v>750</v>
      </c>
    </row>
    <row r="86" spans="1:24" ht="13.5">
      <c r="A86" t="s">
        <v>86</v>
      </c>
      <c r="B86" s="4">
        <v>160</v>
      </c>
      <c r="C86" s="4">
        <v>288</v>
      </c>
      <c r="D86" s="7">
        <f t="shared" si="6"/>
        <v>448</v>
      </c>
      <c r="E86" s="5"/>
      <c r="F86" s="4" t="s">
        <v>86</v>
      </c>
      <c r="G86" s="4">
        <v>60</v>
      </c>
      <c r="H86" s="4">
        <v>82</v>
      </c>
      <c r="I86" s="7">
        <f t="shared" si="7"/>
        <v>142</v>
      </c>
      <c r="J86" s="5"/>
      <c r="K86" s="4" t="s">
        <v>86</v>
      </c>
      <c r="L86" s="4">
        <v>24</v>
      </c>
      <c r="M86" s="4">
        <v>44</v>
      </c>
      <c r="N86" s="7">
        <f t="shared" si="8"/>
        <v>68</v>
      </c>
      <c r="O86" s="5"/>
      <c r="P86" s="4" t="s">
        <v>86</v>
      </c>
      <c r="Q86" s="4">
        <v>34</v>
      </c>
      <c r="R86" s="4">
        <v>47</v>
      </c>
      <c r="S86" s="7">
        <f t="shared" si="9"/>
        <v>81</v>
      </c>
      <c r="U86" s="4" t="s">
        <v>86</v>
      </c>
      <c r="V86" s="4">
        <f t="shared" si="11"/>
        <v>278</v>
      </c>
      <c r="W86" s="4">
        <f t="shared" si="11"/>
        <v>461</v>
      </c>
      <c r="X86" s="7">
        <f t="shared" si="10"/>
        <v>739</v>
      </c>
    </row>
    <row r="87" spans="1:24" ht="13.5">
      <c r="A87" t="s">
        <v>87</v>
      </c>
      <c r="B87" s="4">
        <v>166</v>
      </c>
      <c r="C87" s="4">
        <v>260</v>
      </c>
      <c r="D87" s="7">
        <f t="shared" si="6"/>
        <v>426</v>
      </c>
      <c r="E87" s="5"/>
      <c r="F87" s="4" t="s">
        <v>87</v>
      </c>
      <c r="G87" s="4">
        <v>71</v>
      </c>
      <c r="H87" s="4">
        <v>85</v>
      </c>
      <c r="I87" s="7">
        <f t="shared" si="7"/>
        <v>156</v>
      </c>
      <c r="J87" s="5"/>
      <c r="K87" s="4" t="s">
        <v>87</v>
      </c>
      <c r="L87" s="4">
        <v>27</v>
      </c>
      <c r="M87" s="4">
        <v>46</v>
      </c>
      <c r="N87" s="7">
        <f t="shared" si="8"/>
        <v>73</v>
      </c>
      <c r="O87" s="5"/>
      <c r="P87" s="4" t="s">
        <v>87</v>
      </c>
      <c r="Q87" s="4">
        <v>34</v>
      </c>
      <c r="R87" s="4">
        <v>53</v>
      </c>
      <c r="S87" s="7">
        <f t="shared" si="9"/>
        <v>87</v>
      </c>
      <c r="U87" s="4" t="s">
        <v>87</v>
      </c>
      <c r="V87" s="4">
        <f t="shared" si="11"/>
        <v>298</v>
      </c>
      <c r="W87" s="4">
        <f t="shared" si="11"/>
        <v>444</v>
      </c>
      <c r="X87" s="7">
        <f t="shared" si="10"/>
        <v>742</v>
      </c>
    </row>
    <row r="88" spans="1:24" ht="13.5">
      <c r="A88" t="s">
        <v>88</v>
      </c>
      <c r="B88" s="4">
        <v>159</v>
      </c>
      <c r="C88" s="4">
        <v>241</v>
      </c>
      <c r="D88" s="7">
        <f t="shared" si="6"/>
        <v>400</v>
      </c>
      <c r="E88" s="5"/>
      <c r="F88" s="4" t="s">
        <v>88</v>
      </c>
      <c r="G88" s="4">
        <v>42</v>
      </c>
      <c r="H88" s="4">
        <v>69</v>
      </c>
      <c r="I88" s="7">
        <f t="shared" si="7"/>
        <v>111</v>
      </c>
      <c r="J88" s="5"/>
      <c r="K88" s="4" t="s">
        <v>88</v>
      </c>
      <c r="L88" s="4">
        <v>25</v>
      </c>
      <c r="M88" s="4">
        <v>38</v>
      </c>
      <c r="N88" s="7">
        <f t="shared" si="8"/>
        <v>63</v>
      </c>
      <c r="O88" s="5"/>
      <c r="P88" s="4" t="s">
        <v>88</v>
      </c>
      <c r="Q88" s="4">
        <v>16</v>
      </c>
      <c r="R88" s="4">
        <v>34</v>
      </c>
      <c r="S88" s="7">
        <f t="shared" si="9"/>
        <v>50</v>
      </c>
      <c r="U88" s="4" t="s">
        <v>88</v>
      </c>
      <c r="V88" s="4">
        <f t="shared" si="11"/>
        <v>242</v>
      </c>
      <c r="W88" s="4">
        <f t="shared" si="11"/>
        <v>382</v>
      </c>
      <c r="X88" s="7">
        <f t="shared" si="10"/>
        <v>624</v>
      </c>
    </row>
    <row r="89" spans="1:24" ht="13.5">
      <c r="A89" t="s">
        <v>89</v>
      </c>
      <c r="B89" s="4">
        <v>140</v>
      </c>
      <c r="C89" s="4">
        <v>222</v>
      </c>
      <c r="D89" s="7">
        <f t="shared" si="6"/>
        <v>362</v>
      </c>
      <c r="E89" s="5"/>
      <c r="F89" s="4" t="s">
        <v>89</v>
      </c>
      <c r="G89" s="4">
        <v>38</v>
      </c>
      <c r="H89" s="4">
        <v>80</v>
      </c>
      <c r="I89" s="7">
        <f t="shared" si="7"/>
        <v>118</v>
      </c>
      <c r="J89" s="5"/>
      <c r="K89" s="4" t="s">
        <v>89</v>
      </c>
      <c r="L89" s="4">
        <v>25</v>
      </c>
      <c r="M89" s="4">
        <v>24</v>
      </c>
      <c r="N89" s="7">
        <f t="shared" si="8"/>
        <v>49</v>
      </c>
      <c r="O89" s="5"/>
      <c r="P89" s="4" t="s">
        <v>89</v>
      </c>
      <c r="Q89" s="4">
        <v>24</v>
      </c>
      <c r="R89" s="4">
        <v>54</v>
      </c>
      <c r="S89" s="7">
        <f t="shared" si="9"/>
        <v>78</v>
      </c>
      <c r="U89" s="4" t="s">
        <v>89</v>
      </c>
      <c r="V89" s="4">
        <f t="shared" si="11"/>
        <v>227</v>
      </c>
      <c r="W89" s="4">
        <f t="shared" si="11"/>
        <v>380</v>
      </c>
      <c r="X89" s="7">
        <f t="shared" si="10"/>
        <v>607</v>
      </c>
    </row>
    <row r="90" spans="1:24" ht="13.5">
      <c r="A90" t="s">
        <v>90</v>
      </c>
      <c r="B90" s="4">
        <v>103</v>
      </c>
      <c r="C90" s="4">
        <v>211</v>
      </c>
      <c r="D90" s="7">
        <f t="shared" si="6"/>
        <v>314</v>
      </c>
      <c r="E90" s="5"/>
      <c r="F90" s="4" t="s">
        <v>90</v>
      </c>
      <c r="G90" s="4">
        <v>37</v>
      </c>
      <c r="H90" s="4">
        <v>80</v>
      </c>
      <c r="I90" s="7">
        <f t="shared" si="7"/>
        <v>117</v>
      </c>
      <c r="J90" s="5"/>
      <c r="K90" s="4" t="s">
        <v>90</v>
      </c>
      <c r="L90" s="4">
        <v>16</v>
      </c>
      <c r="M90" s="4">
        <v>28</v>
      </c>
      <c r="N90" s="7">
        <f t="shared" si="8"/>
        <v>44</v>
      </c>
      <c r="O90" s="5"/>
      <c r="P90" s="4" t="s">
        <v>90</v>
      </c>
      <c r="Q90" s="4">
        <v>23</v>
      </c>
      <c r="R90" s="4">
        <v>35</v>
      </c>
      <c r="S90" s="7">
        <f t="shared" si="9"/>
        <v>58</v>
      </c>
      <c r="U90" s="4" t="s">
        <v>90</v>
      </c>
      <c r="V90" s="4">
        <f t="shared" si="11"/>
        <v>179</v>
      </c>
      <c r="W90" s="4">
        <f t="shared" si="11"/>
        <v>354</v>
      </c>
      <c r="X90" s="7">
        <f t="shared" si="10"/>
        <v>533</v>
      </c>
    </row>
    <row r="91" spans="1:24" ht="13.5">
      <c r="A91" t="s">
        <v>91</v>
      </c>
      <c r="B91" s="4">
        <v>90</v>
      </c>
      <c r="C91" s="4">
        <v>215</v>
      </c>
      <c r="D91" s="7">
        <f t="shared" si="6"/>
        <v>305</v>
      </c>
      <c r="E91" s="5"/>
      <c r="F91" s="4" t="s">
        <v>91</v>
      </c>
      <c r="G91" s="4">
        <v>36</v>
      </c>
      <c r="H91" s="4">
        <v>63</v>
      </c>
      <c r="I91" s="7">
        <f t="shared" si="7"/>
        <v>99</v>
      </c>
      <c r="J91" s="5"/>
      <c r="K91" s="4" t="s">
        <v>91</v>
      </c>
      <c r="L91" s="4">
        <v>13</v>
      </c>
      <c r="M91" s="4">
        <v>38</v>
      </c>
      <c r="N91" s="7">
        <f t="shared" si="8"/>
        <v>51</v>
      </c>
      <c r="O91" s="5"/>
      <c r="P91" s="4" t="s">
        <v>91</v>
      </c>
      <c r="Q91" s="4">
        <v>18</v>
      </c>
      <c r="R91" s="4">
        <v>39</v>
      </c>
      <c r="S91" s="7">
        <f t="shared" si="9"/>
        <v>57</v>
      </c>
      <c r="U91" s="4" t="s">
        <v>91</v>
      </c>
      <c r="V91" s="4">
        <f t="shared" si="11"/>
        <v>157</v>
      </c>
      <c r="W91" s="4">
        <f t="shared" si="11"/>
        <v>355</v>
      </c>
      <c r="X91" s="7">
        <f t="shared" si="10"/>
        <v>512</v>
      </c>
    </row>
    <row r="92" spans="1:24" ht="13.5">
      <c r="A92" t="s">
        <v>92</v>
      </c>
      <c r="B92" s="4">
        <v>90</v>
      </c>
      <c r="C92" s="4">
        <v>191</v>
      </c>
      <c r="D92" s="7">
        <f t="shared" si="6"/>
        <v>281</v>
      </c>
      <c r="E92" s="5"/>
      <c r="F92" s="4" t="s">
        <v>92</v>
      </c>
      <c r="G92" s="4">
        <v>35</v>
      </c>
      <c r="H92" s="4">
        <v>63</v>
      </c>
      <c r="I92" s="7">
        <f t="shared" si="7"/>
        <v>98</v>
      </c>
      <c r="J92" s="5"/>
      <c r="K92" s="4" t="s">
        <v>92</v>
      </c>
      <c r="L92" s="4">
        <v>15</v>
      </c>
      <c r="M92" s="4">
        <v>29</v>
      </c>
      <c r="N92" s="7">
        <f t="shared" si="8"/>
        <v>44</v>
      </c>
      <c r="O92" s="5"/>
      <c r="P92" s="4" t="s">
        <v>92</v>
      </c>
      <c r="Q92" s="4">
        <v>19</v>
      </c>
      <c r="R92" s="4">
        <v>40</v>
      </c>
      <c r="S92" s="7">
        <f t="shared" si="9"/>
        <v>59</v>
      </c>
      <c r="U92" s="4" t="s">
        <v>92</v>
      </c>
      <c r="V92" s="4">
        <f t="shared" si="11"/>
        <v>159</v>
      </c>
      <c r="W92" s="4">
        <f t="shared" si="11"/>
        <v>323</v>
      </c>
      <c r="X92" s="7">
        <f t="shared" si="10"/>
        <v>482</v>
      </c>
    </row>
    <row r="93" spans="1:24" ht="13.5">
      <c r="A93" t="s">
        <v>93</v>
      </c>
      <c r="B93" s="4">
        <v>67</v>
      </c>
      <c r="C93" s="4">
        <v>164</v>
      </c>
      <c r="D93" s="7">
        <f t="shared" si="6"/>
        <v>231</v>
      </c>
      <c r="E93" s="5"/>
      <c r="F93" s="4" t="s">
        <v>93</v>
      </c>
      <c r="G93" s="4">
        <v>24</v>
      </c>
      <c r="H93" s="4">
        <v>59</v>
      </c>
      <c r="I93" s="7">
        <f t="shared" si="7"/>
        <v>83</v>
      </c>
      <c r="J93" s="5"/>
      <c r="K93" s="4" t="s">
        <v>93</v>
      </c>
      <c r="L93" s="4">
        <v>6</v>
      </c>
      <c r="M93" s="4">
        <v>25</v>
      </c>
      <c r="N93" s="7">
        <f t="shared" si="8"/>
        <v>31</v>
      </c>
      <c r="O93" s="5"/>
      <c r="P93" s="4" t="s">
        <v>93</v>
      </c>
      <c r="Q93" s="4">
        <v>21</v>
      </c>
      <c r="R93" s="4">
        <v>31</v>
      </c>
      <c r="S93" s="7">
        <f t="shared" si="9"/>
        <v>52</v>
      </c>
      <c r="U93" s="4" t="s">
        <v>93</v>
      </c>
      <c r="V93" s="4">
        <f t="shared" si="11"/>
        <v>118</v>
      </c>
      <c r="W93" s="4">
        <f t="shared" si="11"/>
        <v>279</v>
      </c>
      <c r="X93" s="7">
        <f t="shared" si="10"/>
        <v>397</v>
      </c>
    </row>
    <row r="94" spans="1:24" ht="13.5">
      <c r="A94" t="s">
        <v>94</v>
      </c>
      <c r="B94" s="4">
        <v>47</v>
      </c>
      <c r="C94" s="4">
        <v>150</v>
      </c>
      <c r="D94" s="7">
        <f t="shared" si="6"/>
        <v>197</v>
      </c>
      <c r="E94" s="5"/>
      <c r="F94" s="4" t="s">
        <v>94</v>
      </c>
      <c r="G94" s="4">
        <v>23</v>
      </c>
      <c r="H94" s="4">
        <v>50</v>
      </c>
      <c r="I94" s="7">
        <f t="shared" si="7"/>
        <v>73</v>
      </c>
      <c r="J94" s="5"/>
      <c r="K94" s="4" t="s">
        <v>94</v>
      </c>
      <c r="L94" s="4">
        <v>9</v>
      </c>
      <c r="M94" s="4">
        <v>26</v>
      </c>
      <c r="N94" s="7">
        <f t="shared" si="8"/>
        <v>35</v>
      </c>
      <c r="O94" s="5"/>
      <c r="P94" s="4" t="s">
        <v>94</v>
      </c>
      <c r="Q94" s="4">
        <v>12</v>
      </c>
      <c r="R94" s="4">
        <v>22</v>
      </c>
      <c r="S94" s="7">
        <f t="shared" si="9"/>
        <v>34</v>
      </c>
      <c r="U94" s="4" t="s">
        <v>94</v>
      </c>
      <c r="V94" s="4">
        <f t="shared" si="11"/>
        <v>91</v>
      </c>
      <c r="W94" s="4">
        <f t="shared" si="11"/>
        <v>248</v>
      </c>
      <c r="X94" s="7">
        <f t="shared" si="10"/>
        <v>339</v>
      </c>
    </row>
    <row r="95" spans="1:24" ht="13.5">
      <c r="A95" t="s">
        <v>95</v>
      </c>
      <c r="B95" s="4">
        <v>45</v>
      </c>
      <c r="C95" s="4">
        <v>145</v>
      </c>
      <c r="D95" s="7">
        <f t="shared" si="6"/>
        <v>190</v>
      </c>
      <c r="E95" s="5"/>
      <c r="F95" s="4" t="s">
        <v>95</v>
      </c>
      <c r="G95" s="4">
        <v>12</v>
      </c>
      <c r="H95" s="4">
        <v>45</v>
      </c>
      <c r="I95" s="7">
        <f t="shared" si="7"/>
        <v>57</v>
      </c>
      <c r="J95" s="5"/>
      <c r="K95" s="4" t="s">
        <v>95</v>
      </c>
      <c r="L95" s="4">
        <v>4</v>
      </c>
      <c r="M95" s="4">
        <v>14</v>
      </c>
      <c r="N95" s="7">
        <f t="shared" si="8"/>
        <v>18</v>
      </c>
      <c r="O95" s="5"/>
      <c r="P95" s="4" t="s">
        <v>95</v>
      </c>
      <c r="Q95" s="4">
        <v>7</v>
      </c>
      <c r="R95" s="4">
        <v>20</v>
      </c>
      <c r="S95" s="7">
        <f t="shared" si="9"/>
        <v>27</v>
      </c>
      <c r="U95" s="4" t="s">
        <v>95</v>
      </c>
      <c r="V95" s="4">
        <f t="shared" si="11"/>
        <v>68</v>
      </c>
      <c r="W95" s="4">
        <f t="shared" si="11"/>
        <v>224</v>
      </c>
      <c r="X95" s="7">
        <f t="shared" si="10"/>
        <v>292</v>
      </c>
    </row>
    <row r="96" spans="1:24" ht="13.5">
      <c r="A96" t="s">
        <v>96</v>
      </c>
      <c r="B96" s="4">
        <v>31</v>
      </c>
      <c r="C96" s="4">
        <v>120</v>
      </c>
      <c r="D96" s="7">
        <f t="shared" si="6"/>
        <v>151</v>
      </c>
      <c r="E96" s="5"/>
      <c r="F96" s="4" t="s">
        <v>96</v>
      </c>
      <c r="G96" s="4">
        <v>8</v>
      </c>
      <c r="H96" s="4">
        <v>23</v>
      </c>
      <c r="I96" s="7">
        <f t="shared" si="7"/>
        <v>31</v>
      </c>
      <c r="J96" s="5"/>
      <c r="K96" s="4" t="s">
        <v>96</v>
      </c>
      <c r="L96" s="4">
        <v>3</v>
      </c>
      <c r="M96" s="4">
        <v>18</v>
      </c>
      <c r="N96" s="7">
        <f t="shared" si="8"/>
        <v>21</v>
      </c>
      <c r="O96" s="5"/>
      <c r="P96" s="4" t="s">
        <v>96</v>
      </c>
      <c r="Q96" s="4">
        <v>8</v>
      </c>
      <c r="R96" s="4">
        <v>17</v>
      </c>
      <c r="S96" s="7">
        <f t="shared" si="9"/>
        <v>25</v>
      </c>
      <c r="U96" s="4" t="s">
        <v>96</v>
      </c>
      <c r="V96" s="4">
        <f t="shared" si="11"/>
        <v>50</v>
      </c>
      <c r="W96" s="4">
        <f t="shared" si="11"/>
        <v>178</v>
      </c>
      <c r="X96" s="7">
        <f t="shared" si="10"/>
        <v>228</v>
      </c>
    </row>
    <row r="97" spans="1:24" ht="13.5">
      <c r="A97" t="s">
        <v>97</v>
      </c>
      <c r="B97" s="4">
        <v>28</v>
      </c>
      <c r="C97" s="4">
        <v>96</v>
      </c>
      <c r="D97" s="7">
        <f aca="true" t="shared" si="12" ref="D97:D109">SUM(B97:C97)</f>
        <v>124</v>
      </c>
      <c r="E97" s="5"/>
      <c r="F97" s="4" t="s">
        <v>97</v>
      </c>
      <c r="G97" s="4">
        <v>5</v>
      </c>
      <c r="H97" s="4">
        <v>31</v>
      </c>
      <c r="I97" s="7">
        <f aca="true" t="shared" si="13" ref="I97:I109">SUM(G97:H97)</f>
        <v>36</v>
      </c>
      <c r="J97" s="5"/>
      <c r="K97" s="4" t="s">
        <v>97</v>
      </c>
      <c r="L97" s="4">
        <v>5</v>
      </c>
      <c r="M97" s="4">
        <v>16</v>
      </c>
      <c r="N97" s="7">
        <f aca="true" t="shared" si="14" ref="N97:N109">SUM(L97:M97)</f>
        <v>21</v>
      </c>
      <c r="O97" s="5"/>
      <c r="P97" s="4" t="s">
        <v>97</v>
      </c>
      <c r="Q97" s="4">
        <v>2</v>
      </c>
      <c r="R97" s="4">
        <v>16</v>
      </c>
      <c r="S97" s="7">
        <f aca="true" t="shared" si="15" ref="S97:S109">SUM(Q97:R97)</f>
        <v>18</v>
      </c>
      <c r="U97" s="4" t="s">
        <v>97</v>
      </c>
      <c r="V97" s="4">
        <f t="shared" si="11"/>
        <v>40</v>
      </c>
      <c r="W97" s="4">
        <f t="shared" si="11"/>
        <v>159</v>
      </c>
      <c r="X97" s="7">
        <f aca="true" t="shared" si="16" ref="X97:X109">SUM(V97:W97)</f>
        <v>199</v>
      </c>
    </row>
    <row r="98" spans="1:24" ht="13.5">
      <c r="A98" t="s">
        <v>98</v>
      </c>
      <c r="B98" s="4">
        <v>30</v>
      </c>
      <c r="C98" s="4">
        <v>73</v>
      </c>
      <c r="D98" s="7">
        <f t="shared" si="12"/>
        <v>103</v>
      </c>
      <c r="E98" s="5"/>
      <c r="F98" s="4" t="s">
        <v>98</v>
      </c>
      <c r="G98" s="4">
        <v>8</v>
      </c>
      <c r="H98" s="4">
        <v>31</v>
      </c>
      <c r="I98" s="7">
        <f t="shared" si="13"/>
        <v>39</v>
      </c>
      <c r="J98" s="5"/>
      <c r="K98" s="4" t="s">
        <v>98</v>
      </c>
      <c r="L98" s="4">
        <v>2</v>
      </c>
      <c r="M98" s="4">
        <v>7</v>
      </c>
      <c r="N98" s="7">
        <f t="shared" si="14"/>
        <v>9</v>
      </c>
      <c r="O98" s="5"/>
      <c r="P98" s="4" t="s">
        <v>98</v>
      </c>
      <c r="Q98" s="4">
        <v>2</v>
      </c>
      <c r="R98" s="4">
        <v>10</v>
      </c>
      <c r="S98" s="7">
        <f t="shared" si="15"/>
        <v>12</v>
      </c>
      <c r="U98" s="4" t="s">
        <v>98</v>
      </c>
      <c r="V98" s="4">
        <f t="shared" si="11"/>
        <v>42</v>
      </c>
      <c r="W98" s="4">
        <f t="shared" si="11"/>
        <v>121</v>
      </c>
      <c r="X98" s="7">
        <f t="shared" si="16"/>
        <v>163</v>
      </c>
    </row>
    <row r="99" spans="1:24" ht="13.5">
      <c r="A99" t="s">
        <v>99</v>
      </c>
      <c r="B99" s="4">
        <v>12</v>
      </c>
      <c r="C99" s="4">
        <v>65</v>
      </c>
      <c r="D99" s="7">
        <f t="shared" si="12"/>
        <v>77</v>
      </c>
      <c r="E99" s="5"/>
      <c r="F99" s="4" t="s">
        <v>99</v>
      </c>
      <c r="G99" s="4">
        <v>2</v>
      </c>
      <c r="H99" s="4">
        <v>28</v>
      </c>
      <c r="I99" s="7">
        <f t="shared" si="13"/>
        <v>30</v>
      </c>
      <c r="J99" s="5"/>
      <c r="K99" s="4" t="s">
        <v>99</v>
      </c>
      <c r="L99" s="4"/>
      <c r="M99" s="4">
        <v>7</v>
      </c>
      <c r="N99" s="7">
        <f t="shared" si="14"/>
        <v>7</v>
      </c>
      <c r="O99" s="5"/>
      <c r="P99" s="4" t="s">
        <v>99</v>
      </c>
      <c r="Q99" s="4">
        <v>2</v>
      </c>
      <c r="R99" s="4">
        <v>11</v>
      </c>
      <c r="S99" s="7">
        <f t="shared" si="15"/>
        <v>13</v>
      </c>
      <c r="U99" s="4" t="s">
        <v>99</v>
      </c>
      <c r="V99" s="4">
        <f t="shared" si="11"/>
        <v>16</v>
      </c>
      <c r="W99" s="4">
        <f t="shared" si="11"/>
        <v>111</v>
      </c>
      <c r="X99" s="7">
        <f t="shared" si="16"/>
        <v>127</v>
      </c>
    </row>
    <row r="100" spans="1:24" ht="13.5">
      <c r="A100" t="s">
        <v>100</v>
      </c>
      <c r="B100" s="4">
        <v>14</v>
      </c>
      <c r="C100" s="4">
        <v>44</v>
      </c>
      <c r="D100" s="7">
        <f t="shared" si="12"/>
        <v>58</v>
      </c>
      <c r="E100" s="5"/>
      <c r="F100" s="4" t="s">
        <v>100</v>
      </c>
      <c r="G100" s="4">
        <v>2</v>
      </c>
      <c r="H100" s="4">
        <v>15</v>
      </c>
      <c r="I100" s="7">
        <f t="shared" si="13"/>
        <v>17</v>
      </c>
      <c r="J100" s="5"/>
      <c r="K100" s="4" t="s">
        <v>100</v>
      </c>
      <c r="L100" s="4">
        <v>2</v>
      </c>
      <c r="M100" s="4">
        <v>7</v>
      </c>
      <c r="N100" s="7">
        <f t="shared" si="14"/>
        <v>9</v>
      </c>
      <c r="O100" s="5"/>
      <c r="P100" s="4" t="s">
        <v>100</v>
      </c>
      <c r="Q100" s="4">
        <v>2</v>
      </c>
      <c r="R100" s="4">
        <v>9</v>
      </c>
      <c r="S100" s="7">
        <f t="shared" si="15"/>
        <v>11</v>
      </c>
      <c r="U100" s="4" t="s">
        <v>100</v>
      </c>
      <c r="V100" s="4">
        <f t="shared" si="11"/>
        <v>20</v>
      </c>
      <c r="W100" s="4">
        <f t="shared" si="11"/>
        <v>75</v>
      </c>
      <c r="X100" s="7">
        <f t="shared" si="16"/>
        <v>95</v>
      </c>
    </row>
    <row r="101" spans="1:24" ht="13.5">
      <c r="A101" t="s">
        <v>101</v>
      </c>
      <c r="B101" s="4">
        <v>7</v>
      </c>
      <c r="C101" s="4">
        <v>38</v>
      </c>
      <c r="D101" s="7">
        <f t="shared" si="12"/>
        <v>45</v>
      </c>
      <c r="E101" s="5"/>
      <c r="F101" s="4" t="s">
        <v>101</v>
      </c>
      <c r="G101" s="4">
        <v>1</v>
      </c>
      <c r="H101" s="4">
        <v>14</v>
      </c>
      <c r="I101" s="7">
        <f t="shared" si="13"/>
        <v>15</v>
      </c>
      <c r="J101" s="5"/>
      <c r="K101" s="4" t="s">
        <v>101</v>
      </c>
      <c r="L101" s="4">
        <v>5</v>
      </c>
      <c r="M101" s="4">
        <v>4</v>
      </c>
      <c r="N101" s="7">
        <f t="shared" si="14"/>
        <v>9</v>
      </c>
      <c r="O101" s="5"/>
      <c r="P101" s="4" t="s">
        <v>101</v>
      </c>
      <c r="Q101" s="4"/>
      <c r="R101" s="4">
        <v>6</v>
      </c>
      <c r="S101" s="7">
        <f t="shared" si="15"/>
        <v>6</v>
      </c>
      <c r="U101" s="4" t="s">
        <v>101</v>
      </c>
      <c r="V101" s="4">
        <f t="shared" si="11"/>
        <v>13</v>
      </c>
      <c r="W101" s="4">
        <f t="shared" si="11"/>
        <v>62</v>
      </c>
      <c r="X101" s="7">
        <f t="shared" si="16"/>
        <v>75</v>
      </c>
    </row>
    <row r="102" spans="1:24" ht="13.5">
      <c r="A102" t="s">
        <v>102</v>
      </c>
      <c r="B102" s="4">
        <v>5</v>
      </c>
      <c r="C102" s="4">
        <v>38</v>
      </c>
      <c r="D102" s="7">
        <f t="shared" si="12"/>
        <v>43</v>
      </c>
      <c r="E102" s="5"/>
      <c r="F102" s="4" t="s">
        <v>102</v>
      </c>
      <c r="G102" s="4">
        <v>6</v>
      </c>
      <c r="H102" s="4">
        <v>10</v>
      </c>
      <c r="I102" s="7">
        <f t="shared" si="13"/>
        <v>16</v>
      </c>
      <c r="J102" s="5"/>
      <c r="K102" s="4" t="s">
        <v>102</v>
      </c>
      <c r="L102" s="4"/>
      <c r="M102" s="4">
        <v>6</v>
      </c>
      <c r="N102" s="7">
        <f t="shared" si="14"/>
        <v>6</v>
      </c>
      <c r="O102" s="5"/>
      <c r="P102" s="4" t="s">
        <v>102</v>
      </c>
      <c r="Q102" s="4"/>
      <c r="R102" s="4">
        <v>4</v>
      </c>
      <c r="S102" s="7">
        <f t="shared" si="15"/>
        <v>4</v>
      </c>
      <c r="U102" s="4" t="s">
        <v>102</v>
      </c>
      <c r="V102" s="4">
        <f t="shared" si="11"/>
        <v>11</v>
      </c>
      <c r="W102" s="4">
        <f t="shared" si="11"/>
        <v>58</v>
      </c>
      <c r="X102" s="7">
        <f t="shared" si="16"/>
        <v>69</v>
      </c>
    </row>
    <row r="103" spans="1:24" ht="13.5">
      <c r="A103" t="s">
        <v>103</v>
      </c>
      <c r="B103" s="4">
        <v>5</v>
      </c>
      <c r="C103" s="4">
        <v>14</v>
      </c>
      <c r="D103" s="7">
        <f t="shared" si="12"/>
        <v>19</v>
      </c>
      <c r="E103" s="5"/>
      <c r="F103" s="4" t="s">
        <v>103</v>
      </c>
      <c r="G103" s="4"/>
      <c r="H103" s="4">
        <v>10</v>
      </c>
      <c r="I103" s="7">
        <f t="shared" si="13"/>
        <v>10</v>
      </c>
      <c r="J103" s="5"/>
      <c r="K103" s="4" t="s">
        <v>103</v>
      </c>
      <c r="L103" s="4"/>
      <c r="M103" s="4">
        <v>4</v>
      </c>
      <c r="N103" s="7">
        <f t="shared" si="14"/>
        <v>4</v>
      </c>
      <c r="O103" s="5"/>
      <c r="P103" s="4" t="s">
        <v>103</v>
      </c>
      <c r="Q103" s="4">
        <v>1</v>
      </c>
      <c r="R103" s="4">
        <v>6</v>
      </c>
      <c r="S103" s="7">
        <f t="shared" si="15"/>
        <v>7</v>
      </c>
      <c r="U103" s="4" t="s">
        <v>103</v>
      </c>
      <c r="V103" s="4">
        <f t="shared" si="11"/>
        <v>6</v>
      </c>
      <c r="W103" s="4">
        <f t="shared" si="11"/>
        <v>34</v>
      </c>
      <c r="X103" s="7">
        <f t="shared" si="16"/>
        <v>40</v>
      </c>
    </row>
    <row r="104" spans="1:24" ht="13.5">
      <c r="A104" t="s">
        <v>104</v>
      </c>
      <c r="B104" s="4">
        <v>3</v>
      </c>
      <c r="C104" s="4">
        <v>15</v>
      </c>
      <c r="D104" s="7">
        <f t="shared" si="12"/>
        <v>18</v>
      </c>
      <c r="E104" s="5"/>
      <c r="F104" s="4" t="s">
        <v>104</v>
      </c>
      <c r="G104" s="4"/>
      <c r="H104" s="4">
        <v>3</v>
      </c>
      <c r="I104" s="7">
        <f t="shared" si="13"/>
        <v>3</v>
      </c>
      <c r="J104" s="5"/>
      <c r="K104" s="4" t="s">
        <v>104</v>
      </c>
      <c r="L104" s="4"/>
      <c r="M104" s="4"/>
      <c r="N104" s="7">
        <f t="shared" si="14"/>
        <v>0</v>
      </c>
      <c r="O104" s="5"/>
      <c r="P104" s="4" t="s">
        <v>104</v>
      </c>
      <c r="Q104" s="4">
        <v>1</v>
      </c>
      <c r="R104" s="4">
        <v>3</v>
      </c>
      <c r="S104" s="7">
        <f t="shared" si="15"/>
        <v>4</v>
      </c>
      <c r="U104" s="4" t="s">
        <v>104</v>
      </c>
      <c r="V104" s="4">
        <f t="shared" si="11"/>
        <v>4</v>
      </c>
      <c r="W104" s="4">
        <f t="shared" si="11"/>
        <v>21</v>
      </c>
      <c r="X104" s="7">
        <f t="shared" si="16"/>
        <v>25</v>
      </c>
    </row>
    <row r="105" spans="1:24" ht="13.5">
      <c r="A105" t="s">
        <v>105</v>
      </c>
      <c r="B105" s="4">
        <v>3</v>
      </c>
      <c r="C105" s="4">
        <v>11</v>
      </c>
      <c r="D105" s="7">
        <f t="shared" si="12"/>
        <v>14</v>
      </c>
      <c r="E105" s="5"/>
      <c r="F105" s="4" t="s">
        <v>105</v>
      </c>
      <c r="G105" s="4"/>
      <c r="H105" s="4">
        <v>3</v>
      </c>
      <c r="I105" s="7">
        <f t="shared" si="13"/>
        <v>3</v>
      </c>
      <c r="J105" s="5"/>
      <c r="K105" s="4" t="s">
        <v>105</v>
      </c>
      <c r="L105" s="4"/>
      <c r="M105" s="4">
        <v>2</v>
      </c>
      <c r="N105" s="7">
        <f t="shared" si="14"/>
        <v>2</v>
      </c>
      <c r="O105" s="5"/>
      <c r="P105" s="4" t="s">
        <v>105</v>
      </c>
      <c r="Q105" s="4"/>
      <c r="R105" s="4"/>
      <c r="S105" s="7">
        <f t="shared" si="15"/>
        <v>0</v>
      </c>
      <c r="U105" s="4" t="s">
        <v>105</v>
      </c>
      <c r="V105" s="4">
        <f t="shared" si="11"/>
        <v>3</v>
      </c>
      <c r="W105" s="4">
        <f t="shared" si="11"/>
        <v>16</v>
      </c>
      <c r="X105" s="7">
        <f t="shared" si="16"/>
        <v>19</v>
      </c>
    </row>
    <row r="106" spans="1:24" ht="13.5">
      <c r="A106" t="s">
        <v>106</v>
      </c>
      <c r="B106" s="4"/>
      <c r="C106" s="4">
        <v>11</v>
      </c>
      <c r="D106" s="7">
        <f t="shared" si="12"/>
        <v>11</v>
      </c>
      <c r="E106" s="5"/>
      <c r="F106" s="4" t="s">
        <v>106</v>
      </c>
      <c r="G106" s="4"/>
      <c r="H106" s="4">
        <v>2</v>
      </c>
      <c r="I106" s="7">
        <f t="shared" si="13"/>
        <v>2</v>
      </c>
      <c r="J106" s="5"/>
      <c r="K106" s="4" t="s">
        <v>106</v>
      </c>
      <c r="L106" s="4">
        <v>1</v>
      </c>
      <c r="M106" s="4">
        <v>2</v>
      </c>
      <c r="N106" s="7">
        <f t="shared" si="14"/>
        <v>3</v>
      </c>
      <c r="O106" s="5"/>
      <c r="P106" s="4" t="s">
        <v>106</v>
      </c>
      <c r="Q106" s="4"/>
      <c r="R106" s="4">
        <v>1</v>
      </c>
      <c r="S106" s="7">
        <f t="shared" si="15"/>
        <v>1</v>
      </c>
      <c r="U106" s="4" t="s">
        <v>106</v>
      </c>
      <c r="V106" s="4">
        <f t="shared" si="11"/>
        <v>1</v>
      </c>
      <c r="W106" s="4">
        <f t="shared" si="11"/>
        <v>16</v>
      </c>
      <c r="X106" s="7">
        <f t="shared" si="16"/>
        <v>17</v>
      </c>
    </row>
    <row r="107" spans="1:24" ht="13.5">
      <c r="A107" t="s">
        <v>107</v>
      </c>
      <c r="B107" s="4"/>
      <c r="C107" s="4">
        <v>5</v>
      </c>
      <c r="D107" s="7">
        <f t="shared" si="12"/>
        <v>5</v>
      </c>
      <c r="E107" s="5"/>
      <c r="F107" s="4" t="s">
        <v>107</v>
      </c>
      <c r="G107" s="4"/>
      <c r="H107" s="4">
        <v>4</v>
      </c>
      <c r="I107" s="7">
        <f t="shared" si="13"/>
        <v>4</v>
      </c>
      <c r="J107" s="5"/>
      <c r="K107" s="4" t="s">
        <v>107</v>
      </c>
      <c r="L107" s="4"/>
      <c r="M107" s="4"/>
      <c r="N107" s="7">
        <f t="shared" si="14"/>
        <v>0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0</v>
      </c>
      <c r="W107" s="4">
        <f t="shared" si="11"/>
        <v>9</v>
      </c>
      <c r="X107" s="7">
        <f t="shared" si="16"/>
        <v>9</v>
      </c>
    </row>
    <row r="108" spans="1:24" ht="13.5">
      <c r="A108" t="s">
        <v>108</v>
      </c>
      <c r="B108" s="4">
        <v>1</v>
      </c>
      <c r="C108" s="4">
        <v>2</v>
      </c>
      <c r="D108" s="7">
        <f t="shared" si="12"/>
        <v>3</v>
      </c>
      <c r="E108" s="5"/>
      <c r="F108" s="4" t="s">
        <v>108</v>
      </c>
      <c r="G108" s="4"/>
      <c r="H108" s="4">
        <v>1</v>
      </c>
      <c r="I108" s="7">
        <f t="shared" si="13"/>
        <v>1</v>
      </c>
      <c r="J108" s="5"/>
      <c r="K108" s="4" t="s">
        <v>108</v>
      </c>
      <c r="L108" s="4"/>
      <c r="M108" s="4">
        <v>1</v>
      </c>
      <c r="N108" s="7">
        <f t="shared" si="14"/>
        <v>1</v>
      </c>
      <c r="O108" s="5"/>
      <c r="P108" s="4" t="s">
        <v>108</v>
      </c>
      <c r="Q108" s="4"/>
      <c r="R108" s="4">
        <v>1</v>
      </c>
      <c r="S108" s="7">
        <f t="shared" si="15"/>
        <v>1</v>
      </c>
      <c r="U108" s="4" t="s">
        <v>108</v>
      </c>
      <c r="V108" s="4">
        <f t="shared" si="11"/>
        <v>1</v>
      </c>
      <c r="W108" s="4">
        <f t="shared" si="11"/>
        <v>5</v>
      </c>
      <c r="X108" s="7">
        <f t="shared" si="16"/>
        <v>6</v>
      </c>
    </row>
    <row r="109" spans="1:24" ht="13.5">
      <c r="A109" s="2" t="s">
        <v>109</v>
      </c>
      <c r="B109" s="6"/>
      <c r="C109" s="6">
        <v>4</v>
      </c>
      <c r="D109" s="8">
        <f t="shared" si="12"/>
        <v>4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0</v>
      </c>
      <c r="W109" s="6">
        <f t="shared" si="11"/>
        <v>4</v>
      </c>
      <c r="X109" s="8">
        <f t="shared" si="16"/>
        <v>4</v>
      </c>
    </row>
    <row r="110" spans="1:24" ht="13.5">
      <c r="A110" t="s">
        <v>110</v>
      </c>
      <c r="B110" s="4"/>
      <c r="C110" s="4">
        <v>1</v>
      </c>
      <c r="D110" s="4">
        <f>SUM(B110:C110)</f>
        <v>1</v>
      </c>
      <c r="E110" s="5"/>
      <c r="F110" t="s">
        <v>110</v>
      </c>
      <c r="G110" s="4">
        <v>1</v>
      </c>
      <c r="H110" s="4"/>
      <c r="I110" s="4">
        <f>SUM(G110:H110)</f>
        <v>1</v>
      </c>
      <c r="J110" s="5"/>
      <c r="K110" t="s">
        <v>110</v>
      </c>
      <c r="L110" s="4"/>
      <c r="M110" s="4">
        <v>1</v>
      </c>
      <c r="N110" s="4">
        <f>SUM(L110:M110)</f>
        <v>1</v>
      </c>
      <c r="O110" s="5"/>
      <c r="P110" t="s">
        <v>110</v>
      </c>
      <c r="Q110" s="4"/>
      <c r="R110" s="4"/>
      <c r="S110" s="4">
        <f>SUM(Q110:R110)</f>
        <v>0</v>
      </c>
      <c r="U110" t="s">
        <v>110</v>
      </c>
      <c r="V110" s="4">
        <f t="shared" si="11"/>
        <v>1</v>
      </c>
      <c r="W110" s="4">
        <f t="shared" si="11"/>
        <v>2</v>
      </c>
      <c r="X110" s="4">
        <f>SUM(V110:W110)</f>
        <v>3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20248</v>
      </c>
      <c r="C112" s="4">
        <f>SUM(C5:C111)</f>
        <v>22855</v>
      </c>
      <c r="D112" s="4">
        <f>SUM(D5:D111)</f>
        <v>43103</v>
      </c>
      <c r="E112" s="5"/>
      <c r="F112" s="4" t="s">
        <v>4</v>
      </c>
      <c r="G112" s="4">
        <f>SUM(G5:G111)</f>
        <v>6820</v>
      </c>
      <c r="H112" s="4">
        <f>SUM(H5:H111)</f>
        <v>7416</v>
      </c>
      <c r="I112" s="4">
        <f>SUM(I5:I111)</f>
        <v>14236</v>
      </c>
      <c r="J112" s="5"/>
      <c r="K112" s="4" t="s">
        <v>4</v>
      </c>
      <c r="L112" s="4">
        <f>SUM(L5:L111)</f>
        <v>2559</v>
      </c>
      <c r="M112" s="4">
        <f>SUM(M5:M111)</f>
        <v>2782</v>
      </c>
      <c r="N112" s="4">
        <f>SUM(N5:N111)</f>
        <v>5341</v>
      </c>
      <c r="O112" s="5"/>
      <c r="P112" s="4" t="s">
        <v>4</v>
      </c>
      <c r="Q112" s="4">
        <f>SUM(Q5:Q111)</f>
        <v>3135</v>
      </c>
      <c r="R112" s="4">
        <f>SUM(R5:R111)</f>
        <v>3367</v>
      </c>
      <c r="S112" s="4">
        <f>SUM(S5:S111)</f>
        <v>6502</v>
      </c>
      <c r="U112" s="4" t="s">
        <v>4</v>
      </c>
      <c r="V112" s="4">
        <f>SUM(V5:V111)</f>
        <v>32762</v>
      </c>
      <c r="W112" s="4">
        <f>SUM(W5:W111)</f>
        <v>36420</v>
      </c>
      <c r="X112" s="4">
        <f>SUM(X5:X111)</f>
        <v>69182</v>
      </c>
    </row>
    <row r="113" spans="1:25" ht="13.5">
      <c r="A113" t="s">
        <v>111</v>
      </c>
      <c r="D113" s="4">
        <v>17129</v>
      </c>
      <c r="F113" t="s">
        <v>111</v>
      </c>
      <c r="I113" s="4">
        <v>5369</v>
      </c>
      <c r="K113" t="s">
        <v>111</v>
      </c>
      <c r="N113" s="4">
        <v>1670</v>
      </c>
      <c r="P113" t="s">
        <v>111</v>
      </c>
      <c r="S113" s="4">
        <v>2165</v>
      </c>
      <c r="U113" t="s">
        <v>111</v>
      </c>
      <c r="X113" s="4">
        <f>D113+I113+N113+S113</f>
        <v>26333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1920</v>
      </c>
      <c r="C118" s="4">
        <v>1753</v>
      </c>
      <c r="D118" s="4">
        <f>SUM(B118:C118)</f>
        <v>3673</v>
      </c>
      <c r="F118" t="s">
        <v>113</v>
      </c>
      <c r="G118" s="4">
        <v>595</v>
      </c>
      <c r="H118" s="4">
        <v>523</v>
      </c>
      <c r="I118" s="4">
        <f>SUM(G118:H118)</f>
        <v>1118</v>
      </c>
      <c r="K118" t="s">
        <v>113</v>
      </c>
      <c r="L118" s="4">
        <v>218</v>
      </c>
      <c r="M118" s="4">
        <v>197</v>
      </c>
      <c r="N118" s="4">
        <f>SUM(L118:M118)</f>
        <v>415</v>
      </c>
      <c r="P118" t="s">
        <v>113</v>
      </c>
      <c r="Q118" s="4">
        <v>231</v>
      </c>
      <c r="R118" s="4">
        <v>215</v>
      </c>
      <c r="S118" s="4">
        <f>SUM(Q118:R118)</f>
        <v>446</v>
      </c>
      <c r="U118" t="s">
        <v>113</v>
      </c>
      <c r="V118" s="5">
        <f aca="true" t="shared" si="17" ref="V118:W128">B118+G118+L118+Q118</f>
        <v>2964</v>
      </c>
      <c r="W118" s="5">
        <f t="shared" si="17"/>
        <v>2688</v>
      </c>
      <c r="X118" s="4">
        <f>SUM(V118:W118)</f>
        <v>5652</v>
      </c>
      <c r="Y118" s="1"/>
    </row>
    <row r="119" spans="1:25" ht="13.5">
      <c r="A119" t="s">
        <v>114</v>
      </c>
      <c r="B119" s="4">
        <v>2131</v>
      </c>
      <c r="C119" s="4">
        <v>2173</v>
      </c>
      <c r="D119" s="4">
        <f aca="true" t="shared" si="18" ref="D119:D128">SUM(B119:C119)</f>
        <v>4304</v>
      </c>
      <c r="F119" t="s">
        <v>114</v>
      </c>
      <c r="G119" s="4">
        <v>686</v>
      </c>
      <c r="H119" s="4">
        <v>635</v>
      </c>
      <c r="I119" s="4">
        <f aca="true" t="shared" si="19" ref="I119:I128">SUM(G119:H119)</f>
        <v>1321</v>
      </c>
      <c r="K119" t="s">
        <v>114</v>
      </c>
      <c r="L119" s="4">
        <v>233</v>
      </c>
      <c r="M119" s="4">
        <v>257</v>
      </c>
      <c r="N119" s="4">
        <f aca="true" t="shared" si="20" ref="N119:N128">SUM(L119:M119)</f>
        <v>490</v>
      </c>
      <c r="P119" t="s">
        <v>114</v>
      </c>
      <c r="Q119" s="4">
        <v>325</v>
      </c>
      <c r="R119" s="4">
        <v>309</v>
      </c>
      <c r="S119" s="4">
        <f aca="true" t="shared" si="21" ref="S119:S128">SUM(Q119:R119)</f>
        <v>634</v>
      </c>
      <c r="U119" t="s">
        <v>114</v>
      </c>
      <c r="V119" s="5">
        <f t="shared" si="17"/>
        <v>3375</v>
      </c>
      <c r="W119" s="5">
        <f t="shared" si="17"/>
        <v>3374</v>
      </c>
      <c r="X119" s="4">
        <f aca="true" t="shared" si="22" ref="X119:X128">SUM(V119:W119)</f>
        <v>6749</v>
      </c>
      <c r="Y119" s="1"/>
    </row>
    <row r="120" spans="1:25" ht="13.5">
      <c r="A120" t="s">
        <v>115</v>
      </c>
      <c r="B120" s="4">
        <v>1993</v>
      </c>
      <c r="C120" s="4">
        <v>2159</v>
      </c>
      <c r="D120" s="4">
        <f t="shared" si="18"/>
        <v>4152</v>
      </c>
      <c r="F120" t="s">
        <v>115</v>
      </c>
      <c r="G120" s="4">
        <v>660</v>
      </c>
      <c r="H120" s="4">
        <v>651</v>
      </c>
      <c r="I120" s="4">
        <f t="shared" si="19"/>
        <v>1311</v>
      </c>
      <c r="K120" t="s">
        <v>115</v>
      </c>
      <c r="L120" s="4">
        <v>294</v>
      </c>
      <c r="M120" s="4">
        <v>285</v>
      </c>
      <c r="N120" s="4">
        <f t="shared" si="20"/>
        <v>579</v>
      </c>
      <c r="P120" t="s">
        <v>115</v>
      </c>
      <c r="Q120" s="4">
        <v>263</v>
      </c>
      <c r="R120" s="4">
        <v>261</v>
      </c>
      <c r="S120" s="4">
        <f t="shared" si="21"/>
        <v>524</v>
      </c>
      <c r="U120" t="s">
        <v>115</v>
      </c>
      <c r="V120" s="5">
        <f t="shared" si="17"/>
        <v>3210</v>
      </c>
      <c r="W120" s="5">
        <f t="shared" si="17"/>
        <v>3356</v>
      </c>
      <c r="X120" s="4">
        <f t="shared" si="22"/>
        <v>6566</v>
      </c>
      <c r="Y120" s="1"/>
    </row>
    <row r="121" spans="1:25" ht="13.5">
      <c r="A121" t="s">
        <v>116</v>
      </c>
      <c r="B121" s="4">
        <v>2450</v>
      </c>
      <c r="C121" s="4">
        <v>2377</v>
      </c>
      <c r="D121" s="4">
        <f t="shared" si="18"/>
        <v>4827</v>
      </c>
      <c r="F121" t="s">
        <v>116</v>
      </c>
      <c r="G121" s="4">
        <v>759</v>
      </c>
      <c r="H121" s="4">
        <v>744</v>
      </c>
      <c r="I121" s="4">
        <f t="shared" si="19"/>
        <v>1503</v>
      </c>
      <c r="K121" t="s">
        <v>116</v>
      </c>
      <c r="L121" s="4">
        <v>260</v>
      </c>
      <c r="M121" s="4">
        <v>235</v>
      </c>
      <c r="N121" s="4">
        <f t="shared" si="20"/>
        <v>495</v>
      </c>
      <c r="P121" t="s">
        <v>116</v>
      </c>
      <c r="Q121" s="4">
        <v>337</v>
      </c>
      <c r="R121" s="4">
        <v>309</v>
      </c>
      <c r="S121" s="4">
        <f t="shared" si="21"/>
        <v>646</v>
      </c>
      <c r="U121" t="s">
        <v>116</v>
      </c>
      <c r="V121" s="5">
        <f t="shared" si="17"/>
        <v>3806</v>
      </c>
      <c r="W121" s="5">
        <f t="shared" si="17"/>
        <v>3665</v>
      </c>
      <c r="X121" s="4">
        <f t="shared" si="22"/>
        <v>7471</v>
      </c>
      <c r="Y121" s="1"/>
    </row>
    <row r="122" spans="1:25" ht="13.5">
      <c r="A122" t="s">
        <v>117</v>
      </c>
      <c r="B122" s="4">
        <v>2360</v>
      </c>
      <c r="C122" s="4">
        <v>2478</v>
      </c>
      <c r="D122" s="4">
        <f t="shared" si="18"/>
        <v>4838</v>
      </c>
      <c r="F122" t="s">
        <v>117</v>
      </c>
      <c r="G122" s="4">
        <v>735</v>
      </c>
      <c r="H122" s="4">
        <v>775</v>
      </c>
      <c r="I122" s="4">
        <f t="shared" si="19"/>
        <v>1510</v>
      </c>
      <c r="K122" t="s">
        <v>117</v>
      </c>
      <c r="L122" s="4">
        <v>286</v>
      </c>
      <c r="M122" s="4">
        <v>270</v>
      </c>
      <c r="N122" s="4">
        <f t="shared" si="20"/>
        <v>556</v>
      </c>
      <c r="P122" t="s">
        <v>117</v>
      </c>
      <c r="Q122" s="4">
        <v>350</v>
      </c>
      <c r="R122" s="4">
        <v>364</v>
      </c>
      <c r="S122" s="4">
        <f t="shared" si="21"/>
        <v>714</v>
      </c>
      <c r="U122" t="s">
        <v>117</v>
      </c>
      <c r="V122" s="5">
        <f t="shared" si="17"/>
        <v>3731</v>
      </c>
      <c r="W122" s="5">
        <f t="shared" si="17"/>
        <v>3887</v>
      </c>
      <c r="X122" s="4">
        <f t="shared" si="22"/>
        <v>7618</v>
      </c>
      <c r="Y122" s="1"/>
    </row>
    <row r="123" spans="1:25" ht="13.5">
      <c r="A123" t="s">
        <v>118</v>
      </c>
      <c r="B123" s="4">
        <v>2752</v>
      </c>
      <c r="C123" s="4">
        <v>2904</v>
      </c>
      <c r="D123" s="4">
        <f t="shared" si="18"/>
        <v>5656</v>
      </c>
      <c r="F123" t="s">
        <v>118</v>
      </c>
      <c r="G123" s="4">
        <v>942</v>
      </c>
      <c r="H123" s="4">
        <v>967</v>
      </c>
      <c r="I123" s="4">
        <f t="shared" si="19"/>
        <v>1909</v>
      </c>
      <c r="K123" t="s">
        <v>118</v>
      </c>
      <c r="L123" s="4">
        <v>414</v>
      </c>
      <c r="M123" s="4">
        <v>388</v>
      </c>
      <c r="N123" s="4">
        <f t="shared" si="20"/>
        <v>802</v>
      </c>
      <c r="P123" t="s">
        <v>118</v>
      </c>
      <c r="Q123" s="4">
        <v>471</v>
      </c>
      <c r="R123" s="4">
        <v>448</v>
      </c>
      <c r="S123" s="4">
        <f t="shared" si="21"/>
        <v>919</v>
      </c>
      <c r="U123" t="s">
        <v>118</v>
      </c>
      <c r="V123" s="5">
        <f t="shared" si="17"/>
        <v>4579</v>
      </c>
      <c r="W123" s="5">
        <f t="shared" si="17"/>
        <v>4707</v>
      </c>
      <c r="X123" s="4">
        <f t="shared" si="22"/>
        <v>9286</v>
      </c>
      <c r="Y123" s="1"/>
    </row>
    <row r="124" spans="1:25" ht="13.5">
      <c r="A124" t="s">
        <v>119</v>
      </c>
      <c r="B124" s="4">
        <v>3034</v>
      </c>
      <c r="C124" s="4">
        <v>3200</v>
      </c>
      <c r="D124" s="4">
        <f t="shared" si="18"/>
        <v>6234</v>
      </c>
      <c r="F124" t="s">
        <v>119</v>
      </c>
      <c r="G124" s="4">
        <v>1141</v>
      </c>
      <c r="H124" s="4">
        <v>1152</v>
      </c>
      <c r="I124" s="4">
        <f t="shared" si="19"/>
        <v>2293</v>
      </c>
      <c r="K124" t="s">
        <v>119</v>
      </c>
      <c r="L124" s="4">
        <v>349</v>
      </c>
      <c r="M124" s="4">
        <v>326</v>
      </c>
      <c r="N124" s="4">
        <f t="shared" si="20"/>
        <v>675</v>
      </c>
      <c r="P124" t="s">
        <v>119</v>
      </c>
      <c r="Q124" s="4">
        <v>522</v>
      </c>
      <c r="R124" s="4">
        <v>495</v>
      </c>
      <c r="S124" s="4">
        <f t="shared" si="21"/>
        <v>1017</v>
      </c>
      <c r="U124" t="s">
        <v>119</v>
      </c>
      <c r="V124" s="5">
        <f t="shared" si="17"/>
        <v>5046</v>
      </c>
      <c r="W124" s="5">
        <f t="shared" si="17"/>
        <v>5173</v>
      </c>
      <c r="X124" s="4">
        <f t="shared" si="22"/>
        <v>10219</v>
      </c>
      <c r="Y124" s="1"/>
    </row>
    <row r="125" spans="1:25" ht="13.5">
      <c r="A125" t="s">
        <v>120</v>
      </c>
      <c r="B125" s="4">
        <v>2231</v>
      </c>
      <c r="C125" s="4">
        <v>2938</v>
      </c>
      <c r="D125" s="4">
        <f t="shared" si="18"/>
        <v>5169</v>
      </c>
      <c r="F125" t="s">
        <v>120</v>
      </c>
      <c r="G125" s="4">
        <v>821</v>
      </c>
      <c r="H125" s="4">
        <v>1027</v>
      </c>
      <c r="I125" s="4">
        <f t="shared" si="19"/>
        <v>1848</v>
      </c>
      <c r="K125" t="s">
        <v>120</v>
      </c>
      <c r="L125" s="4">
        <v>295</v>
      </c>
      <c r="M125" s="4">
        <v>389</v>
      </c>
      <c r="N125" s="4">
        <f t="shared" si="20"/>
        <v>684</v>
      </c>
      <c r="P125" t="s">
        <v>120</v>
      </c>
      <c r="Q125" s="4">
        <v>370</v>
      </c>
      <c r="R125" s="4">
        <v>454</v>
      </c>
      <c r="S125" s="4">
        <f t="shared" si="21"/>
        <v>824</v>
      </c>
      <c r="U125" t="s">
        <v>120</v>
      </c>
      <c r="V125" s="5">
        <f t="shared" si="17"/>
        <v>3717</v>
      </c>
      <c r="W125" s="5">
        <f t="shared" si="17"/>
        <v>4808</v>
      </c>
      <c r="X125" s="4">
        <f t="shared" si="22"/>
        <v>8525</v>
      </c>
      <c r="Y125" s="1"/>
    </row>
    <row r="126" spans="1:25" ht="13.5">
      <c r="A126" t="s">
        <v>121</v>
      </c>
      <c r="B126" s="4">
        <v>1193</v>
      </c>
      <c r="C126" s="4">
        <v>2191</v>
      </c>
      <c r="D126" s="4">
        <f t="shared" si="18"/>
        <v>3384</v>
      </c>
      <c r="F126" t="s">
        <v>121</v>
      </c>
      <c r="G126" s="4">
        <v>436</v>
      </c>
      <c r="H126" s="4">
        <v>722</v>
      </c>
      <c r="I126" s="4">
        <f t="shared" si="19"/>
        <v>1158</v>
      </c>
      <c r="K126" t="s">
        <v>121</v>
      </c>
      <c r="L126" s="4">
        <v>188</v>
      </c>
      <c r="M126" s="4">
        <v>346</v>
      </c>
      <c r="N126" s="4">
        <f t="shared" si="20"/>
        <v>534</v>
      </c>
      <c r="P126" t="s">
        <v>121</v>
      </c>
      <c r="Q126" s="4">
        <v>241</v>
      </c>
      <c r="R126" s="4">
        <v>408</v>
      </c>
      <c r="S126" s="4">
        <f t="shared" si="21"/>
        <v>649</v>
      </c>
      <c r="U126" t="s">
        <v>121</v>
      </c>
      <c r="V126" s="5">
        <f t="shared" si="17"/>
        <v>2058</v>
      </c>
      <c r="W126" s="5">
        <f t="shared" si="17"/>
        <v>3667</v>
      </c>
      <c r="X126" s="4">
        <f t="shared" si="22"/>
        <v>5725</v>
      </c>
      <c r="Y126" s="1"/>
    </row>
    <row r="127" spans="1:25" ht="13.5">
      <c r="A127" t="s">
        <v>122</v>
      </c>
      <c r="B127" s="4">
        <v>180</v>
      </c>
      <c r="C127" s="4">
        <v>648</v>
      </c>
      <c r="D127" s="4">
        <f t="shared" si="18"/>
        <v>828</v>
      </c>
      <c r="F127" t="s">
        <v>122</v>
      </c>
      <c r="G127" s="4">
        <v>44</v>
      </c>
      <c r="H127" s="4">
        <v>210</v>
      </c>
      <c r="I127" s="4">
        <f t="shared" si="19"/>
        <v>254</v>
      </c>
      <c r="K127" t="s">
        <v>122</v>
      </c>
      <c r="L127" s="4">
        <v>21</v>
      </c>
      <c r="M127" s="4">
        <v>83</v>
      </c>
      <c r="N127" s="4">
        <f t="shared" si="20"/>
        <v>104</v>
      </c>
      <c r="P127" t="s">
        <v>122</v>
      </c>
      <c r="Q127" s="4">
        <v>25</v>
      </c>
      <c r="R127" s="4">
        <v>102</v>
      </c>
      <c r="S127" s="4">
        <f t="shared" si="21"/>
        <v>127</v>
      </c>
      <c r="U127" t="s">
        <v>122</v>
      </c>
      <c r="V127" s="5">
        <f t="shared" si="17"/>
        <v>270</v>
      </c>
      <c r="W127" s="5">
        <f t="shared" si="17"/>
        <v>1043</v>
      </c>
      <c r="X127" s="4">
        <f t="shared" si="22"/>
        <v>1313</v>
      </c>
      <c r="Y127" s="1"/>
    </row>
    <row r="128" spans="1:25" ht="13.5">
      <c r="A128" s="2" t="s">
        <v>123</v>
      </c>
      <c r="B128" s="6">
        <v>4</v>
      </c>
      <c r="C128" s="6">
        <v>34</v>
      </c>
      <c r="D128" s="6">
        <f t="shared" si="18"/>
        <v>38</v>
      </c>
      <c r="F128" s="2" t="s">
        <v>123</v>
      </c>
      <c r="G128" s="6">
        <v>1</v>
      </c>
      <c r="H128" s="6">
        <v>10</v>
      </c>
      <c r="I128" s="6">
        <f t="shared" si="19"/>
        <v>11</v>
      </c>
      <c r="K128" s="2" t="s">
        <v>123</v>
      </c>
      <c r="L128" s="6">
        <v>1</v>
      </c>
      <c r="M128" s="6">
        <v>6</v>
      </c>
      <c r="N128" s="6">
        <f t="shared" si="20"/>
        <v>7</v>
      </c>
      <c r="P128" s="2" t="s">
        <v>123</v>
      </c>
      <c r="Q128" s="6"/>
      <c r="R128" s="6">
        <v>2</v>
      </c>
      <c r="S128" s="6">
        <f t="shared" si="21"/>
        <v>2</v>
      </c>
      <c r="U128" s="2" t="s">
        <v>123</v>
      </c>
      <c r="V128" s="6">
        <f t="shared" si="17"/>
        <v>6</v>
      </c>
      <c r="W128" s="6">
        <f t="shared" si="17"/>
        <v>52</v>
      </c>
      <c r="X128" s="6">
        <f t="shared" si="22"/>
        <v>58</v>
      </c>
      <c r="Y128" s="1"/>
    </row>
    <row r="129" spans="1:25" ht="13.5">
      <c r="A129" t="s">
        <v>4</v>
      </c>
      <c r="B129" s="4">
        <f>SUM(B118:B128)</f>
        <v>20248</v>
      </c>
      <c r="C129" s="4">
        <f>SUM(C118:C128)</f>
        <v>22855</v>
      </c>
      <c r="D129" s="4">
        <f>SUM(D118:D128)</f>
        <v>43103</v>
      </c>
      <c r="F129" t="s">
        <v>4</v>
      </c>
      <c r="G129" s="4">
        <f>SUM(G118:G128)</f>
        <v>6820</v>
      </c>
      <c r="H129" s="4">
        <f>SUM(H118:H128)</f>
        <v>7416</v>
      </c>
      <c r="I129" s="4">
        <f>SUM(I118:I128)</f>
        <v>14236</v>
      </c>
      <c r="K129" t="s">
        <v>4</v>
      </c>
      <c r="L129" s="4">
        <f>SUM(L118:L128)</f>
        <v>2559</v>
      </c>
      <c r="M129" s="4">
        <f>SUM(M118:M128)</f>
        <v>2782</v>
      </c>
      <c r="N129" s="4">
        <f>SUM(N118:N128)</f>
        <v>5341</v>
      </c>
      <c r="P129" t="s">
        <v>4</v>
      </c>
      <c r="Q129" s="4">
        <f>SUM(Q118:Q128)</f>
        <v>3135</v>
      </c>
      <c r="R129" s="4">
        <f>SUM(R118:R128)</f>
        <v>3367</v>
      </c>
      <c r="S129" s="4">
        <f>SUM(S118:S128)</f>
        <v>6502</v>
      </c>
      <c r="U129" t="s">
        <v>4</v>
      </c>
      <c r="V129" s="4">
        <f>SUM(V118:V128)</f>
        <v>32762</v>
      </c>
      <c r="W129" s="4">
        <f>SUM(W118:W128)</f>
        <v>36420</v>
      </c>
      <c r="X129" s="4">
        <f>SUM(X118:X128)</f>
        <v>69182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 t="str">
        <f t="shared" si="23"/>
        <v>○</v>
      </c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 t="str">
        <f t="shared" si="23"/>
        <v>○</v>
      </c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 t="str">
        <f t="shared" si="23"/>
        <v>○</v>
      </c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 t="str">
        <f t="shared" si="23"/>
        <v>○</v>
      </c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view="pageBreakPreview" zoomScale="85" zoomScaleNormal="70" zoomScaleSheetLayoutView="85" zoomScalePageLayoutView="0" workbookViewId="0" topLeftCell="A1">
      <pane ySplit="4" topLeftCell="A95" activePane="bottomLeft" state="frozen"/>
      <selection pane="topLeft" activeCell="AC27" sqref="AC27"/>
      <selection pane="bottomLeft" activeCell="F105" sqref="F105"/>
    </sheetView>
  </sheetViews>
  <sheetFormatPr defaultColWidth="9.00390625" defaultRowHeight="13.5"/>
  <cols>
    <col min="2" max="3" width="8.00390625" style="0" bestFit="1" customWidth="1"/>
    <col min="4" max="4" width="8.625" style="0" bestFit="1" customWidth="1"/>
    <col min="5" max="5" width="9.00390625" style="1" customWidth="1"/>
    <col min="6" max="6" width="8.50390625" style="0" bestFit="1" customWidth="1"/>
    <col min="7" max="8" width="7.00390625" style="0" bestFit="1" customWidth="1"/>
    <col min="9" max="9" width="8.00390625" style="0" bestFit="1" customWidth="1"/>
    <col min="10" max="10" width="9.00390625" style="1" customWidth="1"/>
    <col min="11" max="11" width="8.50390625" style="0" bestFit="1" customWidth="1"/>
    <col min="12" max="14" width="7.00390625" style="0" bestFit="1" customWidth="1"/>
    <col min="15" max="15" width="9.00390625" style="1" customWidth="1"/>
    <col min="16" max="16" width="8.50390625" style="0" bestFit="1" customWidth="1"/>
    <col min="17" max="19" width="7.00390625" style="0" bestFit="1" customWidth="1"/>
    <col min="20" max="20" width="9.00390625" style="1" customWidth="1"/>
    <col min="22" max="23" width="9.125" style="0" bestFit="1" customWidth="1"/>
  </cols>
  <sheetData>
    <row r="1" spans="1:4" ht="13.5">
      <c r="A1" t="s">
        <v>2</v>
      </c>
      <c r="D1" s="3">
        <v>41729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155</v>
      </c>
      <c r="C5" s="4">
        <v>173</v>
      </c>
      <c r="D5" s="4">
        <f>SUM(B5:C5)</f>
        <v>328</v>
      </c>
      <c r="E5" s="5"/>
      <c r="F5" s="4" t="s">
        <v>5</v>
      </c>
      <c r="G5" s="4">
        <v>48</v>
      </c>
      <c r="H5" s="4">
        <v>54</v>
      </c>
      <c r="I5" s="4">
        <f>SUM(G5:H5)</f>
        <v>102</v>
      </c>
      <c r="J5" s="5"/>
      <c r="K5" s="4" t="s">
        <v>5</v>
      </c>
      <c r="L5" s="4">
        <v>15</v>
      </c>
      <c r="M5" s="4">
        <v>16</v>
      </c>
      <c r="N5" s="4">
        <f>SUM(L5:M5)</f>
        <v>31</v>
      </c>
      <c r="O5" s="5"/>
      <c r="P5" s="4" t="s">
        <v>5</v>
      </c>
      <c r="Q5" s="4">
        <v>14</v>
      </c>
      <c r="R5" s="4">
        <v>21</v>
      </c>
      <c r="S5" s="4">
        <f>SUM(Q5:R5)</f>
        <v>35</v>
      </c>
      <c r="U5" s="4" t="s">
        <v>5</v>
      </c>
      <c r="V5" s="4">
        <f>B5+G5+L5+Q5</f>
        <v>232</v>
      </c>
      <c r="W5" s="4">
        <f>C5+H5+M5+R5</f>
        <v>264</v>
      </c>
      <c r="X5" s="4">
        <f>SUM(V5:W5)</f>
        <v>496</v>
      </c>
    </row>
    <row r="6" spans="1:24" ht="13.5">
      <c r="A6" t="s">
        <v>6</v>
      </c>
      <c r="B6" s="4">
        <v>207</v>
      </c>
      <c r="C6" s="4">
        <v>170</v>
      </c>
      <c r="D6" s="4">
        <f aca="true" t="shared" si="0" ref="D6:D31">SUM(B6:C6)</f>
        <v>377</v>
      </c>
      <c r="E6" s="5"/>
      <c r="F6" s="4" t="s">
        <v>6</v>
      </c>
      <c r="G6" s="4">
        <v>57</v>
      </c>
      <c r="H6" s="4">
        <v>54</v>
      </c>
      <c r="I6" s="4">
        <f aca="true" t="shared" si="1" ref="I6:I31">SUM(G6:H6)</f>
        <v>111</v>
      </c>
      <c r="J6" s="5"/>
      <c r="K6" s="4" t="s">
        <v>6</v>
      </c>
      <c r="L6" s="4">
        <v>18</v>
      </c>
      <c r="M6" s="4">
        <v>18</v>
      </c>
      <c r="N6" s="4">
        <f aca="true" t="shared" si="2" ref="N6:N31">SUM(L6:M6)</f>
        <v>36</v>
      </c>
      <c r="O6" s="5"/>
      <c r="P6" s="4" t="s">
        <v>6</v>
      </c>
      <c r="Q6" s="4">
        <v>22</v>
      </c>
      <c r="R6" s="4">
        <v>15</v>
      </c>
      <c r="S6" s="4">
        <f aca="true" t="shared" si="3" ref="S6:S31">SUM(Q6:R6)</f>
        <v>37</v>
      </c>
      <c r="U6" s="4" t="s">
        <v>6</v>
      </c>
      <c r="V6" s="4">
        <f aca="true" t="shared" si="4" ref="V6:W69">B6+G6+L6+Q6</f>
        <v>304</v>
      </c>
      <c r="W6" s="4">
        <f t="shared" si="4"/>
        <v>257</v>
      </c>
      <c r="X6" s="4">
        <f aca="true" t="shared" si="5" ref="X6:X31">SUM(V6:W6)</f>
        <v>561</v>
      </c>
    </row>
    <row r="7" spans="1:24" ht="13.5">
      <c r="A7" t="s">
        <v>7</v>
      </c>
      <c r="B7" s="4">
        <v>162</v>
      </c>
      <c r="C7" s="4">
        <v>169</v>
      </c>
      <c r="D7" s="4">
        <f t="shared" si="0"/>
        <v>331</v>
      </c>
      <c r="E7" s="5"/>
      <c r="F7" s="4" t="s">
        <v>7</v>
      </c>
      <c r="G7" s="4">
        <v>69</v>
      </c>
      <c r="H7" s="4">
        <v>45</v>
      </c>
      <c r="I7" s="4">
        <f t="shared" si="1"/>
        <v>114</v>
      </c>
      <c r="J7" s="5"/>
      <c r="K7" s="4" t="s">
        <v>7</v>
      </c>
      <c r="L7" s="4">
        <v>23</v>
      </c>
      <c r="M7" s="4">
        <v>19</v>
      </c>
      <c r="N7" s="4">
        <f t="shared" si="2"/>
        <v>42</v>
      </c>
      <c r="O7" s="5"/>
      <c r="P7" s="4" t="s">
        <v>7</v>
      </c>
      <c r="Q7" s="4">
        <v>23</v>
      </c>
      <c r="R7" s="4">
        <v>17</v>
      </c>
      <c r="S7" s="4">
        <f t="shared" si="3"/>
        <v>40</v>
      </c>
      <c r="U7" s="4" t="s">
        <v>7</v>
      </c>
      <c r="V7" s="4">
        <f t="shared" si="4"/>
        <v>277</v>
      </c>
      <c r="W7" s="4">
        <f t="shared" si="4"/>
        <v>250</v>
      </c>
      <c r="X7" s="4">
        <f t="shared" si="5"/>
        <v>527</v>
      </c>
    </row>
    <row r="8" spans="1:24" ht="13.5">
      <c r="A8" t="s">
        <v>8</v>
      </c>
      <c r="B8" s="4">
        <v>221</v>
      </c>
      <c r="C8" s="4">
        <v>182</v>
      </c>
      <c r="D8" s="4">
        <f t="shared" si="0"/>
        <v>403</v>
      </c>
      <c r="E8" s="5"/>
      <c r="F8" s="4" t="s">
        <v>8</v>
      </c>
      <c r="G8" s="4">
        <v>58</v>
      </c>
      <c r="H8" s="4">
        <v>58</v>
      </c>
      <c r="I8" s="4">
        <f t="shared" si="1"/>
        <v>116</v>
      </c>
      <c r="J8" s="5"/>
      <c r="K8" s="4" t="s">
        <v>8</v>
      </c>
      <c r="L8" s="4">
        <v>23</v>
      </c>
      <c r="M8" s="4">
        <v>14</v>
      </c>
      <c r="N8" s="4">
        <f t="shared" si="2"/>
        <v>37</v>
      </c>
      <c r="O8" s="5"/>
      <c r="P8" s="4" t="s">
        <v>8</v>
      </c>
      <c r="Q8" s="4">
        <v>22</v>
      </c>
      <c r="R8" s="4">
        <v>19</v>
      </c>
      <c r="S8" s="4">
        <f t="shared" si="3"/>
        <v>41</v>
      </c>
      <c r="U8" s="4" t="s">
        <v>8</v>
      </c>
      <c r="V8" s="4">
        <f t="shared" si="4"/>
        <v>324</v>
      </c>
      <c r="W8" s="4">
        <f t="shared" si="4"/>
        <v>273</v>
      </c>
      <c r="X8" s="4">
        <f t="shared" si="5"/>
        <v>597</v>
      </c>
    </row>
    <row r="9" spans="1:24" ht="13.5">
      <c r="A9" t="s">
        <v>9</v>
      </c>
      <c r="B9" s="4">
        <v>176</v>
      </c>
      <c r="C9" s="4">
        <v>197</v>
      </c>
      <c r="D9" s="4">
        <f t="shared" si="0"/>
        <v>373</v>
      </c>
      <c r="E9" s="5"/>
      <c r="F9" s="4" t="s">
        <v>9</v>
      </c>
      <c r="G9" s="4">
        <v>57</v>
      </c>
      <c r="H9" s="4">
        <v>50</v>
      </c>
      <c r="I9" s="4">
        <f t="shared" si="1"/>
        <v>107</v>
      </c>
      <c r="J9" s="5"/>
      <c r="K9" s="4" t="s">
        <v>9</v>
      </c>
      <c r="L9" s="4">
        <v>24</v>
      </c>
      <c r="M9" s="4">
        <v>18</v>
      </c>
      <c r="N9" s="4">
        <f t="shared" si="2"/>
        <v>42</v>
      </c>
      <c r="O9" s="5"/>
      <c r="P9" s="4" t="s">
        <v>9</v>
      </c>
      <c r="Q9" s="4">
        <v>17</v>
      </c>
      <c r="R9" s="4">
        <v>22</v>
      </c>
      <c r="S9" s="4">
        <f t="shared" si="3"/>
        <v>39</v>
      </c>
      <c r="U9" s="4" t="s">
        <v>9</v>
      </c>
      <c r="V9" s="4">
        <f t="shared" si="4"/>
        <v>274</v>
      </c>
      <c r="W9" s="4">
        <f t="shared" si="4"/>
        <v>287</v>
      </c>
      <c r="X9" s="4">
        <f t="shared" si="5"/>
        <v>561</v>
      </c>
    </row>
    <row r="10" spans="1:24" ht="13.5">
      <c r="A10" t="s">
        <v>10</v>
      </c>
      <c r="B10" s="4">
        <v>180</v>
      </c>
      <c r="C10" s="4">
        <v>165</v>
      </c>
      <c r="D10" s="4">
        <f t="shared" si="0"/>
        <v>345</v>
      </c>
      <c r="E10" s="5"/>
      <c r="F10" s="4" t="s">
        <v>10</v>
      </c>
      <c r="G10" s="4">
        <v>54</v>
      </c>
      <c r="H10" s="4">
        <v>53</v>
      </c>
      <c r="I10" s="4">
        <f t="shared" si="1"/>
        <v>107</v>
      </c>
      <c r="J10" s="5"/>
      <c r="K10" s="4" t="s">
        <v>10</v>
      </c>
      <c r="L10" s="4">
        <v>24</v>
      </c>
      <c r="M10" s="4">
        <v>25</v>
      </c>
      <c r="N10" s="4">
        <f t="shared" si="2"/>
        <v>49</v>
      </c>
      <c r="O10" s="5"/>
      <c r="P10" s="4" t="s">
        <v>10</v>
      </c>
      <c r="Q10" s="4">
        <v>24</v>
      </c>
      <c r="R10" s="4">
        <v>23</v>
      </c>
      <c r="S10" s="4">
        <f t="shared" si="3"/>
        <v>47</v>
      </c>
      <c r="U10" s="4" t="s">
        <v>10</v>
      </c>
      <c r="V10" s="4">
        <f t="shared" si="4"/>
        <v>282</v>
      </c>
      <c r="W10" s="4">
        <f t="shared" si="4"/>
        <v>266</v>
      </c>
      <c r="X10" s="4">
        <f t="shared" si="5"/>
        <v>548</v>
      </c>
    </row>
    <row r="11" spans="1:24" ht="13.5">
      <c r="A11" t="s">
        <v>11</v>
      </c>
      <c r="B11" s="4">
        <v>192</v>
      </c>
      <c r="C11" s="4">
        <v>193</v>
      </c>
      <c r="D11" s="4">
        <f t="shared" si="0"/>
        <v>385</v>
      </c>
      <c r="E11" s="5"/>
      <c r="F11" s="4" t="s">
        <v>11</v>
      </c>
      <c r="G11" s="4">
        <v>59</v>
      </c>
      <c r="H11" s="4">
        <v>52</v>
      </c>
      <c r="I11" s="4">
        <f t="shared" si="1"/>
        <v>111</v>
      </c>
      <c r="J11" s="5"/>
      <c r="K11" s="4" t="s">
        <v>11</v>
      </c>
      <c r="L11" s="4">
        <v>28</v>
      </c>
      <c r="M11" s="4">
        <v>17</v>
      </c>
      <c r="N11" s="4">
        <f t="shared" si="2"/>
        <v>45</v>
      </c>
      <c r="O11" s="5"/>
      <c r="P11" s="4" t="s">
        <v>11</v>
      </c>
      <c r="Q11" s="4">
        <v>25</v>
      </c>
      <c r="R11" s="4">
        <v>26</v>
      </c>
      <c r="S11" s="4">
        <f t="shared" si="3"/>
        <v>51</v>
      </c>
      <c r="U11" s="4" t="s">
        <v>11</v>
      </c>
      <c r="V11" s="4">
        <f t="shared" si="4"/>
        <v>304</v>
      </c>
      <c r="W11" s="4">
        <f t="shared" si="4"/>
        <v>288</v>
      </c>
      <c r="X11" s="4">
        <f t="shared" si="5"/>
        <v>592</v>
      </c>
    </row>
    <row r="12" spans="1:24" ht="13.5">
      <c r="A12" t="s">
        <v>12</v>
      </c>
      <c r="B12" s="4">
        <v>200</v>
      </c>
      <c r="C12" s="4">
        <v>166</v>
      </c>
      <c r="D12" s="4">
        <f t="shared" si="0"/>
        <v>366</v>
      </c>
      <c r="E12" s="5"/>
      <c r="F12" s="4" t="s">
        <v>12</v>
      </c>
      <c r="G12" s="4">
        <v>58</v>
      </c>
      <c r="H12" s="4">
        <v>55</v>
      </c>
      <c r="I12" s="4">
        <f t="shared" si="1"/>
        <v>113</v>
      </c>
      <c r="J12" s="5"/>
      <c r="K12" s="4" t="s">
        <v>12</v>
      </c>
      <c r="L12" s="4">
        <v>27</v>
      </c>
      <c r="M12" s="4">
        <v>17</v>
      </c>
      <c r="N12" s="4">
        <f t="shared" si="2"/>
        <v>44</v>
      </c>
      <c r="O12" s="5"/>
      <c r="P12" s="4" t="s">
        <v>12</v>
      </c>
      <c r="Q12" s="4">
        <v>22</v>
      </c>
      <c r="R12" s="4">
        <v>25</v>
      </c>
      <c r="S12" s="4">
        <f t="shared" si="3"/>
        <v>47</v>
      </c>
      <c r="U12" s="4" t="s">
        <v>12</v>
      </c>
      <c r="V12" s="4">
        <f t="shared" si="4"/>
        <v>307</v>
      </c>
      <c r="W12" s="4">
        <f t="shared" si="4"/>
        <v>263</v>
      </c>
      <c r="X12" s="4">
        <f t="shared" si="5"/>
        <v>570</v>
      </c>
    </row>
    <row r="13" spans="1:24" ht="13.5">
      <c r="A13" t="s">
        <v>13</v>
      </c>
      <c r="B13" s="4">
        <v>192</v>
      </c>
      <c r="C13" s="4">
        <v>188</v>
      </c>
      <c r="D13" s="4">
        <f t="shared" si="0"/>
        <v>380</v>
      </c>
      <c r="E13" s="5"/>
      <c r="F13" s="4" t="s">
        <v>13</v>
      </c>
      <c r="G13" s="4">
        <v>53</v>
      </c>
      <c r="H13" s="4">
        <v>57</v>
      </c>
      <c r="I13" s="4">
        <f t="shared" si="1"/>
        <v>110</v>
      </c>
      <c r="J13" s="5"/>
      <c r="K13" s="4" t="s">
        <v>13</v>
      </c>
      <c r="L13" s="4">
        <v>21</v>
      </c>
      <c r="M13" s="4">
        <v>22</v>
      </c>
      <c r="N13" s="4">
        <f t="shared" si="2"/>
        <v>43</v>
      </c>
      <c r="O13" s="5"/>
      <c r="P13" s="4" t="s">
        <v>13</v>
      </c>
      <c r="Q13" s="4">
        <v>29</v>
      </c>
      <c r="R13" s="4">
        <v>29</v>
      </c>
      <c r="S13" s="4">
        <f t="shared" si="3"/>
        <v>58</v>
      </c>
      <c r="U13" s="4" t="s">
        <v>13</v>
      </c>
      <c r="V13" s="4">
        <f t="shared" si="4"/>
        <v>295</v>
      </c>
      <c r="W13" s="4">
        <f t="shared" si="4"/>
        <v>296</v>
      </c>
      <c r="X13" s="4">
        <f t="shared" si="5"/>
        <v>591</v>
      </c>
    </row>
    <row r="14" spans="1:24" ht="13.5">
      <c r="A14" t="s">
        <v>14</v>
      </c>
      <c r="B14" s="4">
        <v>189</v>
      </c>
      <c r="C14" s="4">
        <v>188</v>
      </c>
      <c r="D14" s="4">
        <f t="shared" si="0"/>
        <v>377</v>
      </c>
      <c r="E14" s="5"/>
      <c r="F14" s="4" t="s">
        <v>14</v>
      </c>
      <c r="G14" s="4">
        <v>65</v>
      </c>
      <c r="H14" s="4">
        <v>52</v>
      </c>
      <c r="I14" s="4">
        <f t="shared" si="1"/>
        <v>117</v>
      </c>
      <c r="J14" s="5"/>
      <c r="K14" s="4" t="s">
        <v>14</v>
      </c>
      <c r="L14" s="4">
        <v>22</v>
      </c>
      <c r="M14" s="4">
        <v>33</v>
      </c>
      <c r="N14" s="4">
        <f t="shared" si="2"/>
        <v>55</v>
      </c>
      <c r="O14" s="5"/>
      <c r="P14" s="4" t="s">
        <v>14</v>
      </c>
      <c r="Q14" s="4">
        <v>31</v>
      </c>
      <c r="R14" s="4">
        <v>27</v>
      </c>
      <c r="S14" s="4">
        <f t="shared" si="3"/>
        <v>58</v>
      </c>
      <c r="U14" s="4" t="s">
        <v>14</v>
      </c>
      <c r="V14" s="4">
        <f t="shared" si="4"/>
        <v>307</v>
      </c>
      <c r="W14" s="4">
        <f t="shared" si="4"/>
        <v>300</v>
      </c>
      <c r="X14" s="4">
        <f t="shared" si="5"/>
        <v>607</v>
      </c>
    </row>
    <row r="15" spans="1:24" ht="13.5">
      <c r="A15" t="s">
        <v>15</v>
      </c>
      <c r="B15" s="4">
        <v>218</v>
      </c>
      <c r="C15" s="4">
        <v>151</v>
      </c>
      <c r="D15" s="4">
        <f t="shared" si="0"/>
        <v>369</v>
      </c>
      <c r="E15" s="5"/>
      <c r="F15" s="4" t="s">
        <v>15</v>
      </c>
      <c r="G15" s="4">
        <v>61</v>
      </c>
      <c r="H15" s="4">
        <v>67</v>
      </c>
      <c r="I15" s="4">
        <f t="shared" si="1"/>
        <v>128</v>
      </c>
      <c r="J15" s="5"/>
      <c r="K15" s="4" t="s">
        <v>15</v>
      </c>
      <c r="L15" s="4">
        <v>21</v>
      </c>
      <c r="M15" s="4">
        <v>13</v>
      </c>
      <c r="N15" s="4">
        <f t="shared" si="2"/>
        <v>34</v>
      </c>
      <c r="O15" s="5"/>
      <c r="P15" s="4" t="s">
        <v>15</v>
      </c>
      <c r="Q15" s="4">
        <v>29</v>
      </c>
      <c r="R15" s="4">
        <v>24</v>
      </c>
      <c r="S15" s="4">
        <f t="shared" si="3"/>
        <v>53</v>
      </c>
      <c r="U15" s="4" t="s">
        <v>15</v>
      </c>
      <c r="V15" s="4">
        <f t="shared" si="4"/>
        <v>329</v>
      </c>
      <c r="W15" s="4">
        <f t="shared" si="4"/>
        <v>255</v>
      </c>
      <c r="X15" s="4">
        <f t="shared" si="5"/>
        <v>584</v>
      </c>
    </row>
    <row r="16" spans="1:24" ht="13.5">
      <c r="A16" t="s">
        <v>16</v>
      </c>
      <c r="B16" s="4">
        <v>189</v>
      </c>
      <c r="C16" s="4">
        <v>210</v>
      </c>
      <c r="D16" s="4">
        <f t="shared" si="0"/>
        <v>399</v>
      </c>
      <c r="E16" s="5"/>
      <c r="F16" s="4" t="s">
        <v>16</v>
      </c>
      <c r="G16" s="4">
        <v>55</v>
      </c>
      <c r="H16" s="4">
        <v>59</v>
      </c>
      <c r="I16" s="4">
        <f t="shared" si="1"/>
        <v>114</v>
      </c>
      <c r="J16" s="5"/>
      <c r="K16" s="4" t="s">
        <v>16</v>
      </c>
      <c r="L16" s="4">
        <v>15</v>
      </c>
      <c r="M16" s="4">
        <v>19</v>
      </c>
      <c r="N16" s="4">
        <f t="shared" si="2"/>
        <v>34</v>
      </c>
      <c r="O16" s="5"/>
      <c r="P16" s="4" t="s">
        <v>16</v>
      </c>
      <c r="Q16" s="4">
        <v>30</v>
      </c>
      <c r="R16" s="4">
        <v>32</v>
      </c>
      <c r="S16" s="4">
        <f t="shared" si="3"/>
        <v>62</v>
      </c>
      <c r="U16" s="4" t="s">
        <v>16</v>
      </c>
      <c r="V16" s="4">
        <f t="shared" si="4"/>
        <v>289</v>
      </c>
      <c r="W16" s="4">
        <f t="shared" si="4"/>
        <v>320</v>
      </c>
      <c r="X16" s="4">
        <f t="shared" si="5"/>
        <v>609</v>
      </c>
    </row>
    <row r="17" spans="1:24" ht="13.5">
      <c r="A17" t="s">
        <v>17</v>
      </c>
      <c r="B17" s="4">
        <v>188</v>
      </c>
      <c r="C17" s="4">
        <v>213</v>
      </c>
      <c r="D17" s="4">
        <f t="shared" si="0"/>
        <v>401</v>
      </c>
      <c r="E17" s="5"/>
      <c r="F17" s="4" t="s">
        <v>17</v>
      </c>
      <c r="G17" s="4">
        <v>74</v>
      </c>
      <c r="H17" s="4">
        <v>66</v>
      </c>
      <c r="I17" s="4">
        <f t="shared" si="1"/>
        <v>140</v>
      </c>
      <c r="J17" s="5"/>
      <c r="K17" s="4" t="s">
        <v>17</v>
      </c>
      <c r="L17" s="4">
        <v>25</v>
      </c>
      <c r="M17" s="4">
        <v>17</v>
      </c>
      <c r="N17" s="4">
        <f t="shared" si="2"/>
        <v>42</v>
      </c>
      <c r="O17" s="5"/>
      <c r="P17" s="4" t="s">
        <v>17</v>
      </c>
      <c r="Q17" s="4">
        <v>34</v>
      </c>
      <c r="R17" s="4">
        <v>29</v>
      </c>
      <c r="S17" s="4">
        <f t="shared" si="3"/>
        <v>63</v>
      </c>
      <c r="U17" s="4" t="s">
        <v>17</v>
      </c>
      <c r="V17" s="4">
        <f t="shared" si="4"/>
        <v>321</v>
      </c>
      <c r="W17" s="4">
        <f t="shared" si="4"/>
        <v>325</v>
      </c>
      <c r="X17" s="4">
        <f t="shared" si="5"/>
        <v>646</v>
      </c>
    </row>
    <row r="18" spans="1:24" ht="13.5">
      <c r="A18" t="s">
        <v>18</v>
      </c>
      <c r="B18" s="4">
        <v>228</v>
      </c>
      <c r="C18" s="4">
        <v>213</v>
      </c>
      <c r="D18" s="4">
        <f t="shared" si="0"/>
        <v>441</v>
      </c>
      <c r="E18" s="5"/>
      <c r="F18" s="4" t="s">
        <v>18</v>
      </c>
      <c r="G18" s="4">
        <v>64</v>
      </c>
      <c r="H18" s="4">
        <v>65</v>
      </c>
      <c r="I18" s="4">
        <f t="shared" si="1"/>
        <v>129</v>
      </c>
      <c r="J18" s="5"/>
      <c r="K18" s="4" t="s">
        <v>18</v>
      </c>
      <c r="L18" s="4">
        <v>22</v>
      </c>
      <c r="M18" s="4">
        <v>20</v>
      </c>
      <c r="N18" s="4">
        <f t="shared" si="2"/>
        <v>42</v>
      </c>
      <c r="O18" s="5"/>
      <c r="P18" s="4" t="s">
        <v>18</v>
      </c>
      <c r="Q18" s="4">
        <v>33</v>
      </c>
      <c r="R18" s="4">
        <v>27</v>
      </c>
      <c r="S18" s="4">
        <f t="shared" si="3"/>
        <v>60</v>
      </c>
      <c r="U18" s="4" t="s">
        <v>18</v>
      </c>
      <c r="V18" s="4">
        <f t="shared" si="4"/>
        <v>347</v>
      </c>
      <c r="W18" s="4">
        <f t="shared" si="4"/>
        <v>325</v>
      </c>
      <c r="X18" s="4">
        <f t="shared" si="5"/>
        <v>672</v>
      </c>
    </row>
    <row r="19" spans="1:24" ht="13.5">
      <c r="A19" t="s">
        <v>19</v>
      </c>
      <c r="B19" s="4">
        <v>199</v>
      </c>
      <c r="C19" s="4">
        <v>210</v>
      </c>
      <c r="D19" s="4">
        <f t="shared" si="0"/>
        <v>409</v>
      </c>
      <c r="E19" s="5"/>
      <c r="F19" s="4" t="s">
        <v>19</v>
      </c>
      <c r="G19" s="4">
        <v>64</v>
      </c>
      <c r="H19" s="4">
        <v>74</v>
      </c>
      <c r="I19" s="4">
        <f t="shared" si="1"/>
        <v>138</v>
      </c>
      <c r="J19" s="5"/>
      <c r="K19" s="4" t="s">
        <v>19</v>
      </c>
      <c r="L19" s="4">
        <v>32</v>
      </c>
      <c r="M19" s="4">
        <v>26</v>
      </c>
      <c r="N19" s="4">
        <f t="shared" si="2"/>
        <v>58</v>
      </c>
      <c r="O19" s="5"/>
      <c r="P19" s="4" t="s">
        <v>19</v>
      </c>
      <c r="Q19" s="4">
        <v>24</v>
      </c>
      <c r="R19" s="4">
        <v>30</v>
      </c>
      <c r="S19" s="4">
        <f t="shared" si="3"/>
        <v>54</v>
      </c>
      <c r="U19" s="4" t="s">
        <v>19</v>
      </c>
      <c r="V19" s="4">
        <f t="shared" si="4"/>
        <v>319</v>
      </c>
      <c r="W19" s="4">
        <f t="shared" si="4"/>
        <v>340</v>
      </c>
      <c r="X19" s="4">
        <f t="shared" si="5"/>
        <v>659</v>
      </c>
    </row>
    <row r="20" spans="1:24" ht="13.5">
      <c r="A20" t="s">
        <v>20</v>
      </c>
      <c r="B20" s="4">
        <v>221</v>
      </c>
      <c r="C20" s="4">
        <v>219</v>
      </c>
      <c r="D20" s="4">
        <f t="shared" si="0"/>
        <v>440</v>
      </c>
      <c r="E20" s="5"/>
      <c r="F20" s="4" t="s">
        <v>20</v>
      </c>
      <c r="G20" s="4">
        <v>71</v>
      </c>
      <c r="H20" s="4">
        <v>62</v>
      </c>
      <c r="I20" s="4">
        <f t="shared" si="1"/>
        <v>133</v>
      </c>
      <c r="J20" s="5"/>
      <c r="K20" s="4" t="s">
        <v>20</v>
      </c>
      <c r="L20" s="4">
        <v>18</v>
      </c>
      <c r="M20" s="4">
        <v>20</v>
      </c>
      <c r="N20" s="4">
        <f t="shared" si="2"/>
        <v>38</v>
      </c>
      <c r="O20" s="5"/>
      <c r="P20" s="4" t="s">
        <v>20</v>
      </c>
      <c r="Q20" s="4">
        <v>26</v>
      </c>
      <c r="R20" s="4">
        <v>31</v>
      </c>
      <c r="S20" s="4">
        <f t="shared" si="3"/>
        <v>57</v>
      </c>
      <c r="U20" s="4" t="s">
        <v>20</v>
      </c>
      <c r="V20" s="4">
        <f t="shared" si="4"/>
        <v>336</v>
      </c>
      <c r="W20" s="4">
        <f t="shared" si="4"/>
        <v>332</v>
      </c>
      <c r="X20" s="4">
        <f t="shared" si="5"/>
        <v>668</v>
      </c>
    </row>
    <row r="21" spans="1:24" ht="13.5">
      <c r="A21" t="s">
        <v>21</v>
      </c>
      <c r="B21" s="4">
        <v>220</v>
      </c>
      <c r="C21" s="4">
        <v>218</v>
      </c>
      <c r="D21" s="4">
        <f t="shared" si="0"/>
        <v>438</v>
      </c>
      <c r="E21" s="5"/>
      <c r="F21" s="4" t="s">
        <v>21</v>
      </c>
      <c r="G21" s="4">
        <v>72</v>
      </c>
      <c r="H21" s="4">
        <v>69</v>
      </c>
      <c r="I21" s="4">
        <f t="shared" si="1"/>
        <v>141</v>
      </c>
      <c r="J21" s="5"/>
      <c r="K21" s="4" t="s">
        <v>21</v>
      </c>
      <c r="L21" s="4">
        <v>19</v>
      </c>
      <c r="M21" s="4">
        <v>30</v>
      </c>
      <c r="N21" s="4">
        <f t="shared" si="2"/>
        <v>49</v>
      </c>
      <c r="O21" s="5"/>
      <c r="P21" s="4" t="s">
        <v>21</v>
      </c>
      <c r="Q21" s="4">
        <v>47</v>
      </c>
      <c r="R21" s="4">
        <v>27</v>
      </c>
      <c r="S21" s="4">
        <f t="shared" si="3"/>
        <v>74</v>
      </c>
      <c r="U21" s="4" t="s">
        <v>21</v>
      </c>
      <c r="V21" s="4">
        <f t="shared" si="4"/>
        <v>358</v>
      </c>
      <c r="W21" s="4">
        <f t="shared" si="4"/>
        <v>344</v>
      </c>
      <c r="X21" s="4">
        <f t="shared" si="5"/>
        <v>702</v>
      </c>
    </row>
    <row r="22" spans="1:24" ht="13.5">
      <c r="A22" t="s">
        <v>22</v>
      </c>
      <c r="B22" s="4">
        <v>222</v>
      </c>
      <c r="C22" s="4">
        <v>222</v>
      </c>
      <c r="D22" s="4">
        <f t="shared" si="0"/>
        <v>444</v>
      </c>
      <c r="E22" s="5"/>
      <c r="F22" s="4" t="s">
        <v>22</v>
      </c>
      <c r="G22" s="4">
        <v>79</v>
      </c>
      <c r="H22" s="4">
        <v>66</v>
      </c>
      <c r="I22" s="4">
        <f t="shared" si="1"/>
        <v>145</v>
      </c>
      <c r="J22" s="5"/>
      <c r="K22" s="4" t="s">
        <v>22</v>
      </c>
      <c r="L22" s="4">
        <v>27</v>
      </c>
      <c r="M22" s="4">
        <v>34</v>
      </c>
      <c r="N22" s="4">
        <f t="shared" si="2"/>
        <v>61</v>
      </c>
      <c r="O22" s="5"/>
      <c r="P22" s="4" t="s">
        <v>22</v>
      </c>
      <c r="Q22" s="4">
        <v>32</v>
      </c>
      <c r="R22" s="4">
        <v>30</v>
      </c>
      <c r="S22" s="4">
        <f t="shared" si="3"/>
        <v>62</v>
      </c>
      <c r="U22" s="4" t="s">
        <v>22</v>
      </c>
      <c r="V22" s="4">
        <f t="shared" si="4"/>
        <v>360</v>
      </c>
      <c r="W22" s="4">
        <f t="shared" si="4"/>
        <v>352</v>
      </c>
      <c r="X22" s="4">
        <f t="shared" si="5"/>
        <v>712</v>
      </c>
    </row>
    <row r="23" spans="1:24" ht="13.5">
      <c r="A23" t="s">
        <v>23</v>
      </c>
      <c r="B23" s="4">
        <v>206</v>
      </c>
      <c r="C23" s="4">
        <v>202</v>
      </c>
      <c r="D23" s="4">
        <f t="shared" si="0"/>
        <v>408</v>
      </c>
      <c r="E23" s="5"/>
      <c r="F23" s="4" t="s">
        <v>23</v>
      </c>
      <c r="G23" s="4">
        <v>71</v>
      </c>
      <c r="H23" s="4">
        <v>50</v>
      </c>
      <c r="I23" s="4">
        <f t="shared" si="1"/>
        <v>121</v>
      </c>
      <c r="J23" s="5"/>
      <c r="K23" s="4" t="s">
        <v>23</v>
      </c>
      <c r="L23" s="4">
        <v>22</v>
      </c>
      <c r="M23" s="4">
        <v>30</v>
      </c>
      <c r="N23" s="4">
        <f t="shared" si="2"/>
        <v>52</v>
      </c>
      <c r="O23" s="5"/>
      <c r="P23" s="4" t="s">
        <v>23</v>
      </c>
      <c r="Q23" s="4">
        <v>27</v>
      </c>
      <c r="R23" s="4">
        <v>34</v>
      </c>
      <c r="S23" s="4">
        <f t="shared" si="3"/>
        <v>61</v>
      </c>
      <c r="U23" s="4" t="s">
        <v>23</v>
      </c>
      <c r="V23" s="4">
        <f t="shared" si="4"/>
        <v>326</v>
      </c>
      <c r="W23" s="4">
        <f t="shared" si="4"/>
        <v>316</v>
      </c>
      <c r="X23" s="4">
        <f t="shared" si="5"/>
        <v>642</v>
      </c>
    </row>
    <row r="24" spans="1:24" ht="13.5">
      <c r="A24" t="s">
        <v>24</v>
      </c>
      <c r="B24" s="4">
        <v>209</v>
      </c>
      <c r="C24" s="4">
        <v>236</v>
      </c>
      <c r="D24" s="4">
        <f t="shared" si="0"/>
        <v>445</v>
      </c>
      <c r="E24" s="5"/>
      <c r="F24" s="4" t="s">
        <v>24</v>
      </c>
      <c r="G24" s="4">
        <v>65</v>
      </c>
      <c r="H24" s="4">
        <v>72</v>
      </c>
      <c r="I24" s="4">
        <f t="shared" si="1"/>
        <v>137</v>
      </c>
      <c r="J24" s="5"/>
      <c r="K24" s="4" t="s">
        <v>24</v>
      </c>
      <c r="L24" s="4">
        <v>25</v>
      </c>
      <c r="M24" s="4">
        <v>32</v>
      </c>
      <c r="N24" s="4">
        <f t="shared" si="2"/>
        <v>57</v>
      </c>
      <c r="O24" s="5"/>
      <c r="P24" s="4" t="s">
        <v>24</v>
      </c>
      <c r="Q24" s="4">
        <v>30</v>
      </c>
      <c r="R24" s="4">
        <v>25</v>
      </c>
      <c r="S24" s="4">
        <f t="shared" si="3"/>
        <v>55</v>
      </c>
      <c r="U24" s="4" t="s">
        <v>24</v>
      </c>
      <c r="V24" s="4">
        <f t="shared" si="4"/>
        <v>329</v>
      </c>
      <c r="W24" s="4">
        <f t="shared" si="4"/>
        <v>365</v>
      </c>
      <c r="X24" s="4">
        <f t="shared" si="5"/>
        <v>694</v>
      </c>
    </row>
    <row r="25" spans="1:24" ht="13.5">
      <c r="A25" t="s">
        <v>25</v>
      </c>
      <c r="B25" s="4">
        <v>205</v>
      </c>
      <c r="C25" s="4">
        <v>233</v>
      </c>
      <c r="D25" s="4">
        <f t="shared" si="0"/>
        <v>438</v>
      </c>
      <c r="E25" s="5"/>
      <c r="F25" s="4" t="s">
        <v>25</v>
      </c>
      <c r="G25" s="4">
        <v>58</v>
      </c>
      <c r="H25" s="4">
        <v>49</v>
      </c>
      <c r="I25" s="4">
        <f t="shared" si="1"/>
        <v>107</v>
      </c>
      <c r="J25" s="5"/>
      <c r="K25" s="4" t="s">
        <v>25</v>
      </c>
      <c r="L25" s="4">
        <v>31</v>
      </c>
      <c r="M25" s="4">
        <v>24</v>
      </c>
      <c r="N25" s="4">
        <f t="shared" si="2"/>
        <v>55</v>
      </c>
      <c r="O25" s="5"/>
      <c r="P25" s="4" t="s">
        <v>25</v>
      </c>
      <c r="Q25" s="4">
        <v>31</v>
      </c>
      <c r="R25" s="4">
        <v>32</v>
      </c>
      <c r="S25" s="4">
        <f t="shared" si="3"/>
        <v>63</v>
      </c>
      <c r="U25" s="4" t="s">
        <v>25</v>
      </c>
      <c r="V25" s="4">
        <f t="shared" si="4"/>
        <v>325</v>
      </c>
      <c r="W25" s="4">
        <f t="shared" si="4"/>
        <v>338</v>
      </c>
      <c r="X25" s="4">
        <f t="shared" si="5"/>
        <v>663</v>
      </c>
    </row>
    <row r="26" spans="1:24" ht="13.5">
      <c r="A26" t="s">
        <v>26</v>
      </c>
      <c r="B26" s="4">
        <v>202</v>
      </c>
      <c r="C26" s="4">
        <v>212</v>
      </c>
      <c r="D26" s="4">
        <f t="shared" si="0"/>
        <v>414</v>
      </c>
      <c r="E26" s="5"/>
      <c r="F26" s="4" t="s">
        <v>26</v>
      </c>
      <c r="G26" s="4">
        <v>55</v>
      </c>
      <c r="H26" s="4">
        <v>50</v>
      </c>
      <c r="I26" s="4">
        <f t="shared" si="1"/>
        <v>105</v>
      </c>
      <c r="J26" s="5"/>
      <c r="K26" s="4" t="s">
        <v>26</v>
      </c>
      <c r="L26" s="4">
        <v>25</v>
      </c>
      <c r="M26" s="4">
        <v>23</v>
      </c>
      <c r="N26" s="4">
        <f t="shared" si="2"/>
        <v>48</v>
      </c>
      <c r="O26" s="5"/>
      <c r="P26" s="4" t="s">
        <v>26</v>
      </c>
      <c r="Q26" s="4">
        <v>23</v>
      </c>
      <c r="R26" s="4">
        <v>26</v>
      </c>
      <c r="S26" s="4">
        <f t="shared" si="3"/>
        <v>49</v>
      </c>
      <c r="U26" s="4" t="s">
        <v>26</v>
      </c>
      <c r="V26" s="4">
        <f t="shared" si="4"/>
        <v>305</v>
      </c>
      <c r="W26" s="4">
        <f t="shared" si="4"/>
        <v>311</v>
      </c>
      <c r="X26" s="4">
        <f t="shared" si="5"/>
        <v>616</v>
      </c>
    </row>
    <row r="27" spans="1:24" ht="13.5">
      <c r="A27" t="s">
        <v>27</v>
      </c>
      <c r="B27" s="4">
        <v>170</v>
      </c>
      <c r="C27" s="4">
        <v>184</v>
      </c>
      <c r="D27" s="4">
        <f t="shared" si="0"/>
        <v>354</v>
      </c>
      <c r="E27" s="5"/>
      <c r="F27" s="4" t="s">
        <v>27</v>
      </c>
      <c r="G27" s="4">
        <v>70</v>
      </c>
      <c r="H27" s="4">
        <v>60</v>
      </c>
      <c r="I27" s="4">
        <f t="shared" si="1"/>
        <v>130</v>
      </c>
      <c r="J27" s="5"/>
      <c r="K27" s="4" t="s">
        <v>27</v>
      </c>
      <c r="L27" s="4">
        <v>30</v>
      </c>
      <c r="M27" s="4">
        <v>32</v>
      </c>
      <c r="N27" s="4">
        <f t="shared" si="2"/>
        <v>62</v>
      </c>
      <c r="O27" s="5"/>
      <c r="P27" s="4" t="s">
        <v>27</v>
      </c>
      <c r="Q27" s="4">
        <v>32</v>
      </c>
      <c r="R27" s="4">
        <v>31</v>
      </c>
      <c r="S27" s="4">
        <f t="shared" si="3"/>
        <v>63</v>
      </c>
      <c r="U27" s="4" t="s">
        <v>27</v>
      </c>
      <c r="V27" s="4">
        <f t="shared" si="4"/>
        <v>302</v>
      </c>
      <c r="W27" s="4">
        <f t="shared" si="4"/>
        <v>307</v>
      </c>
      <c r="X27" s="4">
        <f t="shared" si="5"/>
        <v>609</v>
      </c>
    </row>
    <row r="28" spans="1:24" ht="13.5">
      <c r="A28" t="s">
        <v>28</v>
      </c>
      <c r="B28" s="4">
        <v>171</v>
      </c>
      <c r="C28" s="4">
        <v>173</v>
      </c>
      <c r="D28" s="4">
        <f t="shared" si="0"/>
        <v>344</v>
      </c>
      <c r="E28" s="5"/>
      <c r="F28" s="4" t="s">
        <v>28</v>
      </c>
      <c r="G28" s="4">
        <v>48</v>
      </c>
      <c r="H28" s="4">
        <v>37</v>
      </c>
      <c r="I28" s="4">
        <f t="shared" si="1"/>
        <v>85</v>
      </c>
      <c r="J28" s="5"/>
      <c r="K28" s="4" t="s">
        <v>28</v>
      </c>
      <c r="L28" s="4">
        <v>27</v>
      </c>
      <c r="M28" s="4">
        <v>26</v>
      </c>
      <c r="N28" s="4">
        <f t="shared" si="2"/>
        <v>53</v>
      </c>
      <c r="O28" s="5"/>
      <c r="P28" s="4" t="s">
        <v>28</v>
      </c>
      <c r="Q28" s="4">
        <v>26</v>
      </c>
      <c r="R28" s="4">
        <v>18</v>
      </c>
      <c r="S28" s="4">
        <f t="shared" si="3"/>
        <v>44</v>
      </c>
      <c r="U28" s="4" t="s">
        <v>28</v>
      </c>
      <c r="V28" s="4">
        <f t="shared" si="4"/>
        <v>272</v>
      </c>
      <c r="W28" s="4">
        <f t="shared" si="4"/>
        <v>254</v>
      </c>
      <c r="X28" s="4">
        <f t="shared" si="5"/>
        <v>526</v>
      </c>
    </row>
    <row r="29" spans="1:24" ht="13.5">
      <c r="A29" t="s">
        <v>29</v>
      </c>
      <c r="B29" s="4">
        <v>189</v>
      </c>
      <c r="C29" s="4">
        <v>197</v>
      </c>
      <c r="D29" s="4">
        <f t="shared" si="0"/>
        <v>386</v>
      </c>
      <c r="E29" s="5"/>
      <c r="F29" s="4" t="s">
        <v>29</v>
      </c>
      <c r="G29" s="4">
        <v>59</v>
      </c>
      <c r="H29" s="4">
        <v>54</v>
      </c>
      <c r="I29" s="4">
        <f t="shared" si="1"/>
        <v>113</v>
      </c>
      <c r="J29" s="5"/>
      <c r="K29" s="4" t="s">
        <v>29</v>
      </c>
      <c r="L29" s="4">
        <v>36</v>
      </c>
      <c r="M29" s="4">
        <v>24</v>
      </c>
      <c r="N29" s="4">
        <f t="shared" si="2"/>
        <v>60</v>
      </c>
      <c r="O29" s="5"/>
      <c r="P29" s="4" t="s">
        <v>29</v>
      </c>
      <c r="Q29" s="4">
        <v>22</v>
      </c>
      <c r="R29" s="4">
        <v>25</v>
      </c>
      <c r="S29" s="4">
        <f t="shared" si="3"/>
        <v>47</v>
      </c>
      <c r="U29" s="4" t="s">
        <v>29</v>
      </c>
      <c r="V29" s="4">
        <f t="shared" si="4"/>
        <v>306</v>
      </c>
      <c r="W29" s="4">
        <f t="shared" si="4"/>
        <v>300</v>
      </c>
      <c r="X29" s="4">
        <f t="shared" si="5"/>
        <v>606</v>
      </c>
    </row>
    <row r="30" spans="1:24" ht="13.5">
      <c r="A30" s="1" t="s">
        <v>30</v>
      </c>
      <c r="B30" s="5">
        <v>182</v>
      </c>
      <c r="C30" s="5">
        <v>219</v>
      </c>
      <c r="D30" s="5">
        <f t="shared" si="0"/>
        <v>401</v>
      </c>
      <c r="E30" s="5"/>
      <c r="F30" s="5" t="s">
        <v>30</v>
      </c>
      <c r="G30" s="5">
        <v>53</v>
      </c>
      <c r="H30" s="5">
        <v>65</v>
      </c>
      <c r="I30" s="5">
        <f t="shared" si="1"/>
        <v>118</v>
      </c>
      <c r="J30" s="5"/>
      <c r="K30" s="5" t="s">
        <v>30</v>
      </c>
      <c r="L30" s="5">
        <v>36</v>
      </c>
      <c r="M30" s="5">
        <v>33</v>
      </c>
      <c r="N30" s="5">
        <f t="shared" si="2"/>
        <v>69</v>
      </c>
      <c r="O30" s="5"/>
      <c r="P30" s="5" t="s">
        <v>30</v>
      </c>
      <c r="Q30" s="5">
        <v>22</v>
      </c>
      <c r="R30" s="5">
        <v>28</v>
      </c>
      <c r="S30" s="5">
        <f t="shared" si="3"/>
        <v>50</v>
      </c>
      <c r="U30" s="5" t="s">
        <v>30</v>
      </c>
      <c r="V30" s="5">
        <f t="shared" si="4"/>
        <v>293</v>
      </c>
      <c r="W30" s="5">
        <f t="shared" si="4"/>
        <v>345</v>
      </c>
      <c r="X30" s="5">
        <f t="shared" si="5"/>
        <v>638</v>
      </c>
    </row>
    <row r="31" spans="1:24" ht="13.5">
      <c r="A31" s="2" t="s">
        <v>31</v>
      </c>
      <c r="B31" s="6">
        <v>186</v>
      </c>
      <c r="C31" s="6">
        <v>240</v>
      </c>
      <c r="D31" s="6">
        <f t="shared" si="0"/>
        <v>426</v>
      </c>
      <c r="E31" s="5"/>
      <c r="F31" s="6" t="s">
        <v>31</v>
      </c>
      <c r="G31" s="6">
        <v>62</v>
      </c>
      <c r="H31" s="6">
        <v>68</v>
      </c>
      <c r="I31" s="6">
        <f t="shared" si="1"/>
        <v>130</v>
      </c>
      <c r="J31" s="5"/>
      <c r="K31" s="6" t="s">
        <v>31</v>
      </c>
      <c r="L31" s="6">
        <v>23</v>
      </c>
      <c r="M31" s="6">
        <v>31</v>
      </c>
      <c r="N31" s="6">
        <f t="shared" si="2"/>
        <v>54</v>
      </c>
      <c r="O31" s="5"/>
      <c r="P31" s="6" t="s">
        <v>31</v>
      </c>
      <c r="Q31" s="6">
        <v>27</v>
      </c>
      <c r="R31" s="6">
        <v>30</v>
      </c>
      <c r="S31" s="6">
        <f t="shared" si="3"/>
        <v>57</v>
      </c>
      <c r="U31" s="6" t="s">
        <v>31</v>
      </c>
      <c r="V31" s="6">
        <f t="shared" si="4"/>
        <v>298</v>
      </c>
      <c r="W31" s="6">
        <f t="shared" si="4"/>
        <v>369</v>
      </c>
      <c r="X31" s="6">
        <f t="shared" si="5"/>
        <v>667</v>
      </c>
    </row>
    <row r="32" spans="1:24" ht="13.5">
      <c r="A32" t="s">
        <v>32</v>
      </c>
      <c r="B32" s="4">
        <v>181</v>
      </c>
      <c r="C32" s="4">
        <v>192</v>
      </c>
      <c r="D32" s="7">
        <f>SUM(B32:C32)</f>
        <v>373</v>
      </c>
      <c r="E32" s="5"/>
      <c r="F32" s="4" t="s">
        <v>32</v>
      </c>
      <c r="G32" s="4">
        <v>59</v>
      </c>
      <c r="H32" s="4">
        <v>74</v>
      </c>
      <c r="I32" s="7">
        <f>SUM(G32:H32)</f>
        <v>133</v>
      </c>
      <c r="J32" s="5"/>
      <c r="K32" s="4" t="s">
        <v>32</v>
      </c>
      <c r="L32" s="4">
        <v>34</v>
      </c>
      <c r="M32" s="4">
        <v>32</v>
      </c>
      <c r="N32" s="7">
        <f>SUM(L32:M32)</f>
        <v>66</v>
      </c>
      <c r="O32" s="5"/>
      <c r="P32" s="4" t="s">
        <v>32</v>
      </c>
      <c r="Q32" s="4">
        <v>19</v>
      </c>
      <c r="R32" s="4">
        <v>21</v>
      </c>
      <c r="S32" s="7">
        <f>SUM(Q32:R32)</f>
        <v>40</v>
      </c>
      <c r="U32" s="4" t="s">
        <v>32</v>
      </c>
      <c r="V32" s="4">
        <f t="shared" si="4"/>
        <v>293</v>
      </c>
      <c r="W32" s="4">
        <f t="shared" si="4"/>
        <v>319</v>
      </c>
      <c r="X32" s="7">
        <f>SUM(V32:W32)</f>
        <v>612</v>
      </c>
    </row>
    <row r="33" spans="1:24" ht="13.5">
      <c r="A33" t="s">
        <v>33</v>
      </c>
      <c r="B33" s="4">
        <v>217</v>
      </c>
      <c r="C33" s="4">
        <v>204</v>
      </c>
      <c r="D33" s="7">
        <f aca="true" t="shared" si="6" ref="D33:D96">SUM(B33:C33)</f>
        <v>421</v>
      </c>
      <c r="E33" s="5"/>
      <c r="F33" s="4" t="s">
        <v>33</v>
      </c>
      <c r="G33" s="4">
        <v>77</v>
      </c>
      <c r="H33" s="4">
        <v>79</v>
      </c>
      <c r="I33" s="7">
        <f aca="true" t="shared" si="7" ref="I33:I96">SUM(G33:H33)</f>
        <v>156</v>
      </c>
      <c r="J33" s="5"/>
      <c r="K33" s="4" t="s">
        <v>33</v>
      </c>
      <c r="L33" s="4">
        <v>40</v>
      </c>
      <c r="M33" s="4">
        <v>32</v>
      </c>
      <c r="N33" s="7">
        <f aca="true" t="shared" si="8" ref="N33:N96">SUM(L33:M33)</f>
        <v>72</v>
      </c>
      <c r="O33" s="5"/>
      <c r="P33" s="4" t="s">
        <v>33</v>
      </c>
      <c r="Q33" s="4">
        <v>23</v>
      </c>
      <c r="R33" s="4">
        <v>32</v>
      </c>
      <c r="S33" s="7">
        <f aca="true" t="shared" si="9" ref="S33:S96">SUM(Q33:R33)</f>
        <v>55</v>
      </c>
      <c r="U33" s="4" t="s">
        <v>33</v>
      </c>
      <c r="V33" s="4">
        <f t="shared" si="4"/>
        <v>357</v>
      </c>
      <c r="W33" s="4">
        <f t="shared" si="4"/>
        <v>347</v>
      </c>
      <c r="X33" s="7">
        <f aca="true" t="shared" si="10" ref="X33:X96">SUM(V33:W33)</f>
        <v>704</v>
      </c>
    </row>
    <row r="34" spans="1:24" ht="13.5">
      <c r="A34" t="s">
        <v>34</v>
      </c>
      <c r="B34" s="4">
        <v>232</v>
      </c>
      <c r="C34" s="4">
        <v>240</v>
      </c>
      <c r="D34" s="7">
        <f t="shared" si="6"/>
        <v>472</v>
      </c>
      <c r="E34" s="5"/>
      <c r="F34" s="4" t="s">
        <v>34</v>
      </c>
      <c r="G34" s="4">
        <v>73</v>
      </c>
      <c r="H34" s="4">
        <v>77</v>
      </c>
      <c r="I34" s="7">
        <f t="shared" si="7"/>
        <v>150</v>
      </c>
      <c r="J34" s="5"/>
      <c r="K34" s="4" t="s">
        <v>34</v>
      </c>
      <c r="L34" s="4">
        <v>36</v>
      </c>
      <c r="M34" s="4">
        <v>20</v>
      </c>
      <c r="N34" s="7">
        <f t="shared" si="8"/>
        <v>56</v>
      </c>
      <c r="O34" s="5"/>
      <c r="P34" s="4" t="s">
        <v>34</v>
      </c>
      <c r="Q34" s="4">
        <v>32</v>
      </c>
      <c r="R34" s="4">
        <v>24</v>
      </c>
      <c r="S34" s="7">
        <f t="shared" si="9"/>
        <v>56</v>
      </c>
      <c r="U34" s="4" t="s">
        <v>34</v>
      </c>
      <c r="V34" s="4">
        <f t="shared" si="4"/>
        <v>373</v>
      </c>
      <c r="W34" s="4">
        <f t="shared" si="4"/>
        <v>361</v>
      </c>
      <c r="X34" s="7">
        <f t="shared" si="10"/>
        <v>734</v>
      </c>
    </row>
    <row r="35" spans="1:24" ht="13.5">
      <c r="A35" t="s">
        <v>35</v>
      </c>
      <c r="B35" s="4">
        <v>214</v>
      </c>
      <c r="C35" s="4">
        <v>259</v>
      </c>
      <c r="D35" s="7">
        <f t="shared" si="6"/>
        <v>473</v>
      </c>
      <c r="E35" s="5"/>
      <c r="F35" s="4" t="s">
        <v>35</v>
      </c>
      <c r="G35" s="4">
        <v>84</v>
      </c>
      <c r="H35" s="4">
        <v>91</v>
      </c>
      <c r="I35" s="7">
        <f t="shared" si="7"/>
        <v>175</v>
      </c>
      <c r="J35" s="5"/>
      <c r="K35" s="4" t="s">
        <v>35</v>
      </c>
      <c r="L35" s="4">
        <v>30</v>
      </c>
      <c r="M35" s="4">
        <v>27</v>
      </c>
      <c r="N35" s="7">
        <f t="shared" si="8"/>
        <v>57</v>
      </c>
      <c r="O35" s="5"/>
      <c r="P35" s="4" t="s">
        <v>35</v>
      </c>
      <c r="Q35" s="4">
        <v>24</v>
      </c>
      <c r="R35" s="4">
        <v>18</v>
      </c>
      <c r="S35" s="7">
        <f t="shared" si="9"/>
        <v>42</v>
      </c>
      <c r="U35" s="4" t="s">
        <v>35</v>
      </c>
      <c r="V35" s="4">
        <f t="shared" si="4"/>
        <v>352</v>
      </c>
      <c r="W35" s="4">
        <f t="shared" si="4"/>
        <v>395</v>
      </c>
      <c r="X35" s="7">
        <f t="shared" si="10"/>
        <v>747</v>
      </c>
    </row>
    <row r="36" spans="1:24" ht="13.5">
      <c r="A36" t="s">
        <v>36</v>
      </c>
      <c r="B36" s="4">
        <v>218</v>
      </c>
      <c r="C36" s="4">
        <v>212</v>
      </c>
      <c r="D36" s="7">
        <f t="shared" si="6"/>
        <v>430</v>
      </c>
      <c r="E36" s="5"/>
      <c r="F36" s="4" t="s">
        <v>36</v>
      </c>
      <c r="G36" s="4">
        <v>91</v>
      </c>
      <c r="H36" s="4">
        <v>61</v>
      </c>
      <c r="I36" s="7">
        <f t="shared" si="7"/>
        <v>152</v>
      </c>
      <c r="J36" s="5"/>
      <c r="K36" s="4" t="s">
        <v>36</v>
      </c>
      <c r="L36" s="4">
        <v>31</v>
      </c>
      <c r="M36" s="4">
        <v>32</v>
      </c>
      <c r="N36" s="7">
        <f t="shared" si="8"/>
        <v>63</v>
      </c>
      <c r="O36" s="5"/>
      <c r="P36" s="4" t="s">
        <v>36</v>
      </c>
      <c r="Q36" s="4">
        <v>24</v>
      </c>
      <c r="R36" s="4">
        <v>28</v>
      </c>
      <c r="S36" s="7">
        <f t="shared" si="9"/>
        <v>52</v>
      </c>
      <c r="U36" s="4" t="s">
        <v>36</v>
      </c>
      <c r="V36" s="4">
        <f t="shared" si="4"/>
        <v>364</v>
      </c>
      <c r="W36" s="4">
        <f t="shared" si="4"/>
        <v>333</v>
      </c>
      <c r="X36" s="7">
        <f t="shared" si="10"/>
        <v>697</v>
      </c>
    </row>
    <row r="37" spans="1:24" ht="13.5">
      <c r="A37" t="s">
        <v>37</v>
      </c>
      <c r="B37" s="4">
        <v>217</v>
      </c>
      <c r="C37" s="4">
        <v>208</v>
      </c>
      <c r="D37" s="7">
        <f t="shared" si="6"/>
        <v>425</v>
      </c>
      <c r="E37" s="5"/>
      <c r="F37" s="4" t="s">
        <v>37</v>
      </c>
      <c r="G37" s="4">
        <v>84</v>
      </c>
      <c r="H37" s="4">
        <v>71</v>
      </c>
      <c r="I37" s="7">
        <f t="shared" si="7"/>
        <v>155</v>
      </c>
      <c r="J37" s="5"/>
      <c r="K37" s="4" t="s">
        <v>37</v>
      </c>
      <c r="L37" s="4">
        <v>27</v>
      </c>
      <c r="M37" s="4">
        <v>17</v>
      </c>
      <c r="N37" s="7">
        <f t="shared" si="8"/>
        <v>44</v>
      </c>
      <c r="O37" s="5"/>
      <c r="P37" s="4" t="s">
        <v>37</v>
      </c>
      <c r="Q37" s="4">
        <v>33</v>
      </c>
      <c r="R37" s="4">
        <v>25</v>
      </c>
      <c r="S37" s="7">
        <f t="shared" si="9"/>
        <v>58</v>
      </c>
      <c r="U37" s="4" t="s">
        <v>37</v>
      </c>
      <c r="V37" s="4">
        <f t="shared" si="4"/>
        <v>361</v>
      </c>
      <c r="W37" s="4">
        <f t="shared" si="4"/>
        <v>321</v>
      </c>
      <c r="X37" s="7">
        <f t="shared" si="10"/>
        <v>682</v>
      </c>
    </row>
    <row r="38" spans="1:24" ht="13.5">
      <c r="A38" t="s">
        <v>38</v>
      </c>
      <c r="B38" s="4">
        <v>247</v>
      </c>
      <c r="C38" s="4">
        <v>223</v>
      </c>
      <c r="D38" s="7">
        <f t="shared" si="6"/>
        <v>470</v>
      </c>
      <c r="E38" s="5"/>
      <c r="F38" s="4" t="s">
        <v>38</v>
      </c>
      <c r="G38" s="4">
        <v>57</v>
      </c>
      <c r="H38" s="4">
        <v>86</v>
      </c>
      <c r="I38" s="7">
        <f t="shared" si="7"/>
        <v>143</v>
      </c>
      <c r="J38" s="5"/>
      <c r="K38" s="4" t="s">
        <v>38</v>
      </c>
      <c r="L38" s="4">
        <v>26</v>
      </c>
      <c r="M38" s="4">
        <v>36</v>
      </c>
      <c r="N38" s="7">
        <f t="shared" si="8"/>
        <v>62</v>
      </c>
      <c r="O38" s="5"/>
      <c r="P38" s="4" t="s">
        <v>38</v>
      </c>
      <c r="Q38" s="4">
        <v>31</v>
      </c>
      <c r="R38" s="4">
        <v>35</v>
      </c>
      <c r="S38" s="7">
        <f t="shared" si="9"/>
        <v>66</v>
      </c>
      <c r="U38" s="4" t="s">
        <v>38</v>
      </c>
      <c r="V38" s="4">
        <f t="shared" si="4"/>
        <v>361</v>
      </c>
      <c r="W38" s="4">
        <f t="shared" si="4"/>
        <v>380</v>
      </c>
      <c r="X38" s="7">
        <f t="shared" si="10"/>
        <v>741</v>
      </c>
    </row>
    <row r="39" spans="1:24" ht="13.5">
      <c r="A39" t="s">
        <v>39</v>
      </c>
      <c r="B39" s="4">
        <v>251</v>
      </c>
      <c r="C39" s="4">
        <v>246</v>
      </c>
      <c r="D39" s="7">
        <f t="shared" si="6"/>
        <v>497</v>
      </c>
      <c r="E39" s="5"/>
      <c r="F39" s="4" t="s">
        <v>39</v>
      </c>
      <c r="G39" s="4">
        <v>70</v>
      </c>
      <c r="H39" s="4">
        <v>78</v>
      </c>
      <c r="I39" s="7">
        <f t="shared" si="7"/>
        <v>148</v>
      </c>
      <c r="J39" s="5"/>
      <c r="K39" s="4" t="s">
        <v>39</v>
      </c>
      <c r="L39" s="4">
        <v>32</v>
      </c>
      <c r="M39" s="4">
        <v>20</v>
      </c>
      <c r="N39" s="7">
        <f t="shared" si="8"/>
        <v>52</v>
      </c>
      <c r="O39" s="5"/>
      <c r="P39" s="4" t="s">
        <v>39</v>
      </c>
      <c r="Q39" s="4">
        <v>33</v>
      </c>
      <c r="R39" s="4">
        <v>33</v>
      </c>
      <c r="S39" s="7">
        <f t="shared" si="9"/>
        <v>66</v>
      </c>
      <c r="U39" s="4" t="s">
        <v>39</v>
      </c>
      <c r="V39" s="4">
        <f t="shared" si="4"/>
        <v>386</v>
      </c>
      <c r="W39" s="4">
        <f t="shared" si="4"/>
        <v>377</v>
      </c>
      <c r="X39" s="7">
        <f t="shared" si="10"/>
        <v>763</v>
      </c>
    </row>
    <row r="40" spans="1:24" ht="13.5">
      <c r="A40" t="s">
        <v>40</v>
      </c>
      <c r="B40" s="4">
        <v>240</v>
      </c>
      <c r="C40" s="4">
        <v>212</v>
      </c>
      <c r="D40" s="7">
        <f t="shared" si="6"/>
        <v>452</v>
      </c>
      <c r="E40" s="5"/>
      <c r="F40" s="4" t="s">
        <v>40</v>
      </c>
      <c r="G40" s="4">
        <v>67</v>
      </c>
      <c r="H40" s="4">
        <v>72</v>
      </c>
      <c r="I40" s="7">
        <f t="shared" si="7"/>
        <v>139</v>
      </c>
      <c r="J40" s="5"/>
      <c r="K40" s="4" t="s">
        <v>40</v>
      </c>
      <c r="L40" s="4">
        <v>30</v>
      </c>
      <c r="M40" s="4">
        <v>20</v>
      </c>
      <c r="N40" s="7">
        <f t="shared" si="8"/>
        <v>50</v>
      </c>
      <c r="O40" s="5"/>
      <c r="P40" s="4" t="s">
        <v>40</v>
      </c>
      <c r="Q40" s="4">
        <v>37</v>
      </c>
      <c r="R40" s="4">
        <v>29</v>
      </c>
      <c r="S40" s="7">
        <f t="shared" si="9"/>
        <v>66</v>
      </c>
      <c r="U40" s="4" t="s">
        <v>40</v>
      </c>
      <c r="V40" s="4">
        <f t="shared" si="4"/>
        <v>374</v>
      </c>
      <c r="W40" s="4">
        <f t="shared" si="4"/>
        <v>333</v>
      </c>
      <c r="X40" s="7">
        <f t="shared" si="10"/>
        <v>707</v>
      </c>
    </row>
    <row r="41" spans="1:24" ht="13.5">
      <c r="A41" t="s">
        <v>41</v>
      </c>
      <c r="B41" s="4">
        <v>241</v>
      </c>
      <c r="C41" s="4">
        <v>249</v>
      </c>
      <c r="D41" s="7">
        <f t="shared" si="6"/>
        <v>490</v>
      </c>
      <c r="E41" s="5"/>
      <c r="F41" s="4" t="s">
        <v>41</v>
      </c>
      <c r="G41" s="4">
        <v>72</v>
      </c>
      <c r="H41" s="4">
        <v>56</v>
      </c>
      <c r="I41" s="7">
        <f t="shared" si="7"/>
        <v>128</v>
      </c>
      <c r="J41" s="5"/>
      <c r="K41" s="4" t="s">
        <v>41</v>
      </c>
      <c r="L41" s="4">
        <v>19</v>
      </c>
      <c r="M41" s="4">
        <v>20</v>
      </c>
      <c r="N41" s="7">
        <f t="shared" si="8"/>
        <v>39</v>
      </c>
      <c r="O41" s="5"/>
      <c r="P41" s="4" t="s">
        <v>41</v>
      </c>
      <c r="Q41" s="4">
        <v>50</v>
      </c>
      <c r="R41" s="4">
        <v>32</v>
      </c>
      <c r="S41" s="7">
        <f t="shared" si="9"/>
        <v>82</v>
      </c>
      <c r="U41" s="4" t="s">
        <v>41</v>
      </c>
      <c r="V41" s="4">
        <f t="shared" si="4"/>
        <v>382</v>
      </c>
      <c r="W41" s="4">
        <f t="shared" si="4"/>
        <v>357</v>
      </c>
      <c r="X41" s="7">
        <f t="shared" si="10"/>
        <v>739</v>
      </c>
    </row>
    <row r="42" spans="1:24" ht="13.5">
      <c r="A42" t="s">
        <v>42</v>
      </c>
      <c r="B42" s="4">
        <v>243</v>
      </c>
      <c r="C42" s="4">
        <v>253</v>
      </c>
      <c r="D42" s="7">
        <f t="shared" si="6"/>
        <v>496</v>
      </c>
      <c r="E42" s="5"/>
      <c r="F42" s="4" t="s">
        <v>42</v>
      </c>
      <c r="G42" s="4">
        <v>71</v>
      </c>
      <c r="H42" s="4">
        <v>89</v>
      </c>
      <c r="I42" s="7">
        <f t="shared" si="7"/>
        <v>160</v>
      </c>
      <c r="J42" s="5"/>
      <c r="K42" s="4" t="s">
        <v>42</v>
      </c>
      <c r="L42" s="4">
        <v>22</v>
      </c>
      <c r="M42" s="4">
        <v>25</v>
      </c>
      <c r="N42" s="7">
        <f t="shared" si="8"/>
        <v>47</v>
      </c>
      <c r="O42" s="5"/>
      <c r="P42" s="4" t="s">
        <v>42</v>
      </c>
      <c r="Q42" s="4">
        <v>34</v>
      </c>
      <c r="R42" s="4">
        <v>36</v>
      </c>
      <c r="S42" s="7">
        <f t="shared" si="9"/>
        <v>70</v>
      </c>
      <c r="U42" s="4" t="s">
        <v>42</v>
      </c>
      <c r="V42" s="4">
        <f t="shared" si="4"/>
        <v>370</v>
      </c>
      <c r="W42" s="4">
        <f t="shared" si="4"/>
        <v>403</v>
      </c>
      <c r="X42" s="7">
        <f t="shared" si="10"/>
        <v>773</v>
      </c>
    </row>
    <row r="43" spans="1:24" ht="13.5">
      <c r="A43" t="s">
        <v>43</v>
      </c>
      <c r="B43" s="4">
        <v>224</v>
      </c>
      <c r="C43" s="4">
        <v>276</v>
      </c>
      <c r="D43" s="7">
        <f t="shared" si="6"/>
        <v>500</v>
      </c>
      <c r="E43" s="5"/>
      <c r="F43" s="4" t="s">
        <v>43</v>
      </c>
      <c r="G43" s="4">
        <v>85</v>
      </c>
      <c r="H43" s="4">
        <v>67</v>
      </c>
      <c r="I43" s="7">
        <f t="shared" si="7"/>
        <v>152</v>
      </c>
      <c r="J43" s="5"/>
      <c r="K43" s="4" t="s">
        <v>43</v>
      </c>
      <c r="L43" s="4">
        <v>24</v>
      </c>
      <c r="M43" s="4">
        <v>26</v>
      </c>
      <c r="N43" s="7">
        <f t="shared" si="8"/>
        <v>50</v>
      </c>
      <c r="O43" s="5"/>
      <c r="P43" s="4" t="s">
        <v>43</v>
      </c>
      <c r="Q43" s="4">
        <v>28</v>
      </c>
      <c r="R43" s="4">
        <v>30</v>
      </c>
      <c r="S43" s="7">
        <f t="shared" si="9"/>
        <v>58</v>
      </c>
      <c r="U43" s="4" t="s">
        <v>43</v>
      </c>
      <c r="V43" s="4">
        <f t="shared" si="4"/>
        <v>361</v>
      </c>
      <c r="W43" s="4">
        <f t="shared" si="4"/>
        <v>399</v>
      </c>
      <c r="X43" s="7">
        <f t="shared" si="10"/>
        <v>760</v>
      </c>
    </row>
    <row r="44" spans="1:24" ht="13.5">
      <c r="A44" t="s">
        <v>44</v>
      </c>
      <c r="B44" s="4">
        <v>275</v>
      </c>
      <c r="C44" s="4">
        <v>235</v>
      </c>
      <c r="D44" s="7">
        <f t="shared" si="6"/>
        <v>510</v>
      </c>
      <c r="E44" s="5"/>
      <c r="F44" s="4" t="s">
        <v>44</v>
      </c>
      <c r="G44" s="4">
        <v>91</v>
      </c>
      <c r="H44" s="4">
        <v>82</v>
      </c>
      <c r="I44" s="7">
        <f t="shared" si="7"/>
        <v>173</v>
      </c>
      <c r="J44" s="5"/>
      <c r="K44" s="4" t="s">
        <v>44</v>
      </c>
      <c r="L44" s="4">
        <v>28</v>
      </c>
      <c r="M44" s="4">
        <v>14</v>
      </c>
      <c r="N44" s="7">
        <f t="shared" si="8"/>
        <v>42</v>
      </c>
      <c r="O44" s="5"/>
      <c r="P44" s="4" t="s">
        <v>44</v>
      </c>
      <c r="Q44" s="4">
        <v>42</v>
      </c>
      <c r="R44" s="4">
        <v>32</v>
      </c>
      <c r="S44" s="7">
        <f t="shared" si="9"/>
        <v>74</v>
      </c>
      <c r="U44" s="4" t="s">
        <v>44</v>
      </c>
      <c r="V44" s="4">
        <f t="shared" si="4"/>
        <v>436</v>
      </c>
      <c r="W44" s="4">
        <f t="shared" si="4"/>
        <v>363</v>
      </c>
      <c r="X44" s="7">
        <f t="shared" si="10"/>
        <v>799</v>
      </c>
    </row>
    <row r="45" spans="1:24" ht="13.5">
      <c r="A45" t="s">
        <v>45</v>
      </c>
      <c r="B45" s="4">
        <v>256</v>
      </c>
      <c r="C45" s="4">
        <v>265</v>
      </c>
      <c r="D45" s="7">
        <f t="shared" si="6"/>
        <v>521</v>
      </c>
      <c r="E45" s="5"/>
      <c r="F45" s="4" t="s">
        <v>45</v>
      </c>
      <c r="G45" s="4">
        <v>82</v>
      </c>
      <c r="H45" s="4">
        <v>80</v>
      </c>
      <c r="I45" s="7">
        <f t="shared" si="7"/>
        <v>162</v>
      </c>
      <c r="J45" s="5"/>
      <c r="K45" s="4" t="s">
        <v>45</v>
      </c>
      <c r="L45" s="4">
        <v>19</v>
      </c>
      <c r="M45" s="4">
        <v>32</v>
      </c>
      <c r="N45" s="7">
        <f t="shared" si="8"/>
        <v>51</v>
      </c>
      <c r="O45" s="5"/>
      <c r="P45" s="4" t="s">
        <v>45</v>
      </c>
      <c r="Q45" s="4">
        <v>26</v>
      </c>
      <c r="R45" s="4">
        <v>33</v>
      </c>
      <c r="S45" s="7">
        <f t="shared" si="9"/>
        <v>59</v>
      </c>
      <c r="U45" s="4" t="s">
        <v>45</v>
      </c>
      <c r="V45" s="4">
        <f t="shared" si="4"/>
        <v>383</v>
      </c>
      <c r="W45" s="4">
        <f t="shared" si="4"/>
        <v>410</v>
      </c>
      <c r="X45" s="7">
        <f t="shared" si="10"/>
        <v>793</v>
      </c>
    </row>
    <row r="46" spans="1:24" ht="13.5">
      <c r="A46" t="s">
        <v>46</v>
      </c>
      <c r="B46" s="4">
        <v>272</v>
      </c>
      <c r="C46" s="4">
        <v>267</v>
      </c>
      <c r="D46" s="7">
        <f t="shared" si="6"/>
        <v>539</v>
      </c>
      <c r="E46" s="5"/>
      <c r="F46" s="4" t="s">
        <v>46</v>
      </c>
      <c r="G46" s="4">
        <v>87</v>
      </c>
      <c r="H46" s="4">
        <v>94</v>
      </c>
      <c r="I46" s="7">
        <f t="shared" si="7"/>
        <v>181</v>
      </c>
      <c r="J46" s="5"/>
      <c r="K46" s="4" t="s">
        <v>46</v>
      </c>
      <c r="L46" s="4">
        <v>22</v>
      </c>
      <c r="M46" s="4">
        <v>21</v>
      </c>
      <c r="N46" s="7">
        <f t="shared" si="8"/>
        <v>43</v>
      </c>
      <c r="O46" s="5"/>
      <c r="P46" s="4" t="s">
        <v>46</v>
      </c>
      <c r="Q46" s="4">
        <v>23</v>
      </c>
      <c r="R46" s="4">
        <v>34</v>
      </c>
      <c r="S46" s="7">
        <f t="shared" si="9"/>
        <v>57</v>
      </c>
      <c r="U46" s="4" t="s">
        <v>46</v>
      </c>
      <c r="V46" s="4">
        <f t="shared" si="4"/>
        <v>404</v>
      </c>
      <c r="W46" s="4">
        <f t="shared" si="4"/>
        <v>416</v>
      </c>
      <c r="X46" s="7">
        <f t="shared" si="10"/>
        <v>820</v>
      </c>
    </row>
    <row r="47" spans="1:24" ht="13.5">
      <c r="A47" t="s">
        <v>47</v>
      </c>
      <c r="B47" s="4">
        <v>244</v>
      </c>
      <c r="C47" s="4">
        <v>249</v>
      </c>
      <c r="D47" s="7">
        <f t="shared" si="6"/>
        <v>493</v>
      </c>
      <c r="E47" s="5"/>
      <c r="F47" s="4" t="s">
        <v>47</v>
      </c>
      <c r="G47" s="4">
        <v>74</v>
      </c>
      <c r="H47" s="4">
        <v>82</v>
      </c>
      <c r="I47" s="7">
        <f t="shared" si="7"/>
        <v>156</v>
      </c>
      <c r="J47" s="5"/>
      <c r="K47" s="4" t="s">
        <v>47</v>
      </c>
      <c r="L47" s="4">
        <v>27</v>
      </c>
      <c r="M47" s="4">
        <v>27</v>
      </c>
      <c r="N47" s="7">
        <f t="shared" si="8"/>
        <v>54</v>
      </c>
      <c r="O47" s="5"/>
      <c r="P47" s="4" t="s">
        <v>47</v>
      </c>
      <c r="Q47" s="4">
        <v>34</v>
      </c>
      <c r="R47" s="4">
        <v>27</v>
      </c>
      <c r="S47" s="7">
        <f t="shared" si="9"/>
        <v>61</v>
      </c>
      <c r="U47" s="4" t="s">
        <v>47</v>
      </c>
      <c r="V47" s="4">
        <f t="shared" si="4"/>
        <v>379</v>
      </c>
      <c r="W47" s="4">
        <f t="shared" si="4"/>
        <v>385</v>
      </c>
      <c r="X47" s="7">
        <f t="shared" si="10"/>
        <v>764</v>
      </c>
    </row>
    <row r="48" spans="1:24" ht="13.5">
      <c r="A48" t="s">
        <v>48</v>
      </c>
      <c r="B48" s="4">
        <v>214</v>
      </c>
      <c r="C48" s="4">
        <v>237</v>
      </c>
      <c r="D48" s="7">
        <f t="shared" si="6"/>
        <v>451</v>
      </c>
      <c r="E48" s="5"/>
      <c r="F48" s="4" t="s">
        <v>48</v>
      </c>
      <c r="G48" s="4">
        <v>82</v>
      </c>
      <c r="H48" s="4">
        <v>59</v>
      </c>
      <c r="I48" s="7">
        <f t="shared" si="7"/>
        <v>141</v>
      </c>
      <c r="J48" s="5"/>
      <c r="K48" s="4" t="s">
        <v>48</v>
      </c>
      <c r="L48" s="4">
        <v>30</v>
      </c>
      <c r="M48" s="4">
        <v>29</v>
      </c>
      <c r="N48" s="7">
        <f t="shared" si="8"/>
        <v>59</v>
      </c>
      <c r="O48" s="5"/>
      <c r="P48" s="4" t="s">
        <v>48</v>
      </c>
      <c r="Q48" s="4">
        <v>27</v>
      </c>
      <c r="R48" s="4">
        <v>22</v>
      </c>
      <c r="S48" s="7">
        <f t="shared" si="9"/>
        <v>49</v>
      </c>
      <c r="U48" s="4" t="s">
        <v>48</v>
      </c>
      <c r="V48" s="4">
        <f t="shared" si="4"/>
        <v>353</v>
      </c>
      <c r="W48" s="4">
        <f t="shared" si="4"/>
        <v>347</v>
      </c>
      <c r="X48" s="7">
        <f t="shared" si="10"/>
        <v>700</v>
      </c>
    </row>
    <row r="49" spans="1:24" ht="13.5">
      <c r="A49" t="s">
        <v>49</v>
      </c>
      <c r="B49" s="4">
        <v>205</v>
      </c>
      <c r="C49" s="4">
        <v>267</v>
      </c>
      <c r="D49" s="7">
        <f t="shared" si="6"/>
        <v>472</v>
      </c>
      <c r="E49" s="5"/>
      <c r="F49" s="4" t="s">
        <v>49</v>
      </c>
      <c r="G49" s="4">
        <v>82</v>
      </c>
      <c r="H49" s="4">
        <v>93</v>
      </c>
      <c r="I49" s="7">
        <f t="shared" si="7"/>
        <v>175</v>
      </c>
      <c r="J49" s="5"/>
      <c r="K49" s="4" t="s">
        <v>49</v>
      </c>
      <c r="L49" s="4">
        <v>20</v>
      </c>
      <c r="M49" s="4">
        <v>29</v>
      </c>
      <c r="N49" s="7">
        <f t="shared" si="8"/>
        <v>49</v>
      </c>
      <c r="O49" s="5"/>
      <c r="P49" s="4" t="s">
        <v>49</v>
      </c>
      <c r="Q49" s="4">
        <v>32</v>
      </c>
      <c r="R49" s="4">
        <v>49</v>
      </c>
      <c r="S49" s="7">
        <f t="shared" si="9"/>
        <v>81</v>
      </c>
      <c r="U49" s="4" t="s">
        <v>49</v>
      </c>
      <c r="V49" s="4">
        <f t="shared" si="4"/>
        <v>339</v>
      </c>
      <c r="W49" s="4">
        <f t="shared" si="4"/>
        <v>438</v>
      </c>
      <c r="X49" s="7">
        <f t="shared" si="10"/>
        <v>777</v>
      </c>
    </row>
    <row r="50" spans="1:24" ht="13.5">
      <c r="A50" t="s">
        <v>50</v>
      </c>
      <c r="B50" s="4">
        <v>208</v>
      </c>
      <c r="C50" s="4">
        <v>238</v>
      </c>
      <c r="D50" s="7">
        <f t="shared" si="6"/>
        <v>446</v>
      </c>
      <c r="E50" s="5"/>
      <c r="F50" s="4" t="s">
        <v>50</v>
      </c>
      <c r="G50" s="4">
        <v>67</v>
      </c>
      <c r="H50" s="4">
        <v>81</v>
      </c>
      <c r="I50" s="7">
        <f t="shared" si="7"/>
        <v>148</v>
      </c>
      <c r="J50" s="5"/>
      <c r="K50" s="4" t="s">
        <v>50</v>
      </c>
      <c r="L50" s="4">
        <v>35</v>
      </c>
      <c r="M50" s="4">
        <v>19</v>
      </c>
      <c r="N50" s="7">
        <f t="shared" si="8"/>
        <v>54</v>
      </c>
      <c r="O50" s="5"/>
      <c r="P50" s="4" t="s">
        <v>50</v>
      </c>
      <c r="Q50" s="4">
        <v>37</v>
      </c>
      <c r="R50" s="4">
        <v>41</v>
      </c>
      <c r="S50" s="7">
        <f t="shared" si="9"/>
        <v>78</v>
      </c>
      <c r="U50" s="4" t="s">
        <v>50</v>
      </c>
      <c r="V50" s="4">
        <f t="shared" si="4"/>
        <v>347</v>
      </c>
      <c r="W50" s="4">
        <f t="shared" si="4"/>
        <v>379</v>
      </c>
      <c r="X50" s="7">
        <f t="shared" si="10"/>
        <v>726</v>
      </c>
    </row>
    <row r="51" spans="1:24" ht="13.5">
      <c r="A51" t="s">
        <v>51</v>
      </c>
      <c r="B51" s="4">
        <v>219</v>
      </c>
      <c r="C51" s="4">
        <v>255</v>
      </c>
      <c r="D51" s="7">
        <f t="shared" si="6"/>
        <v>474</v>
      </c>
      <c r="E51" s="5"/>
      <c r="F51" s="4" t="s">
        <v>51</v>
      </c>
      <c r="G51" s="4">
        <v>76</v>
      </c>
      <c r="H51" s="4">
        <v>76</v>
      </c>
      <c r="I51" s="7">
        <f t="shared" si="7"/>
        <v>152</v>
      </c>
      <c r="J51" s="5"/>
      <c r="K51" s="4" t="s">
        <v>51</v>
      </c>
      <c r="L51" s="4">
        <v>30</v>
      </c>
      <c r="M51" s="4">
        <v>27</v>
      </c>
      <c r="N51" s="7">
        <f t="shared" si="8"/>
        <v>57</v>
      </c>
      <c r="O51" s="5"/>
      <c r="P51" s="4" t="s">
        <v>51</v>
      </c>
      <c r="Q51" s="4">
        <v>47</v>
      </c>
      <c r="R51" s="4">
        <v>53</v>
      </c>
      <c r="S51" s="7">
        <f t="shared" si="9"/>
        <v>100</v>
      </c>
      <c r="U51" s="4" t="s">
        <v>51</v>
      </c>
      <c r="V51" s="4">
        <f t="shared" si="4"/>
        <v>372</v>
      </c>
      <c r="W51" s="4">
        <f t="shared" si="4"/>
        <v>411</v>
      </c>
      <c r="X51" s="7">
        <f t="shared" si="10"/>
        <v>783</v>
      </c>
    </row>
    <row r="52" spans="1:24" ht="13.5">
      <c r="A52" t="s">
        <v>52</v>
      </c>
      <c r="B52" s="4">
        <v>222</v>
      </c>
      <c r="C52" s="4">
        <v>219</v>
      </c>
      <c r="D52" s="7">
        <f t="shared" si="6"/>
        <v>441</v>
      </c>
      <c r="E52" s="5"/>
      <c r="F52" s="4" t="s">
        <v>52</v>
      </c>
      <c r="G52" s="4">
        <v>71</v>
      </c>
      <c r="H52" s="4">
        <v>65</v>
      </c>
      <c r="I52" s="7">
        <f t="shared" si="7"/>
        <v>136</v>
      </c>
      <c r="J52" s="5"/>
      <c r="K52" s="4" t="s">
        <v>52</v>
      </c>
      <c r="L52" s="4">
        <v>27</v>
      </c>
      <c r="M52" s="4">
        <v>31</v>
      </c>
      <c r="N52" s="7">
        <f t="shared" si="8"/>
        <v>58</v>
      </c>
      <c r="O52" s="5"/>
      <c r="P52" s="4" t="s">
        <v>52</v>
      </c>
      <c r="Q52" s="4">
        <v>33</v>
      </c>
      <c r="R52" s="4">
        <v>34</v>
      </c>
      <c r="S52" s="7">
        <f t="shared" si="9"/>
        <v>67</v>
      </c>
      <c r="U52" s="4" t="s">
        <v>52</v>
      </c>
      <c r="V52" s="4">
        <f t="shared" si="4"/>
        <v>353</v>
      </c>
      <c r="W52" s="4">
        <f t="shared" si="4"/>
        <v>349</v>
      </c>
      <c r="X52" s="7">
        <f t="shared" si="10"/>
        <v>702</v>
      </c>
    </row>
    <row r="53" spans="1:24" ht="13.5">
      <c r="A53" t="s">
        <v>53</v>
      </c>
      <c r="B53" s="4">
        <v>271</v>
      </c>
      <c r="C53" s="4">
        <v>229</v>
      </c>
      <c r="D53" s="7">
        <f t="shared" si="6"/>
        <v>500</v>
      </c>
      <c r="E53" s="5"/>
      <c r="F53" s="4" t="s">
        <v>53</v>
      </c>
      <c r="G53" s="4">
        <v>61</v>
      </c>
      <c r="H53" s="4">
        <v>70</v>
      </c>
      <c r="I53" s="7">
        <f t="shared" si="7"/>
        <v>131</v>
      </c>
      <c r="J53" s="5"/>
      <c r="K53" s="4" t="s">
        <v>53</v>
      </c>
      <c r="L53" s="4">
        <v>24</v>
      </c>
      <c r="M53" s="4">
        <v>31</v>
      </c>
      <c r="N53" s="7">
        <f t="shared" si="8"/>
        <v>55</v>
      </c>
      <c r="O53" s="5"/>
      <c r="P53" s="4" t="s">
        <v>53</v>
      </c>
      <c r="Q53" s="4">
        <v>46</v>
      </c>
      <c r="R53" s="4">
        <v>30</v>
      </c>
      <c r="S53" s="7">
        <f t="shared" si="9"/>
        <v>76</v>
      </c>
      <c r="U53" s="4" t="s">
        <v>53</v>
      </c>
      <c r="V53" s="4">
        <f t="shared" si="4"/>
        <v>402</v>
      </c>
      <c r="W53" s="4">
        <f t="shared" si="4"/>
        <v>360</v>
      </c>
      <c r="X53" s="7">
        <f t="shared" si="10"/>
        <v>762</v>
      </c>
    </row>
    <row r="54" spans="1:24" ht="13.5">
      <c r="A54" t="s">
        <v>54</v>
      </c>
      <c r="B54" s="4">
        <v>263</v>
      </c>
      <c r="C54" s="4">
        <v>262</v>
      </c>
      <c r="D54" s="7">
        <f t="shared" si="6"/>
        <v>525</v>
      </c>
      <c r="E54" s="5"/>
      <c r="F54" s="4" t="s">
        <v>54</v>
      </c>
      <c r="G54" s="4">
        <v>77</v>
      </c>
      <c r="H54" s="4">
        <v>85</v>
      </c>
      <c r="I54" s="7">
        <f t="shared" si="7"/>
        <v>162</v>
      </c>
      <c r="J54" s="5"/>
      <c r="K54" s="4" t="s">
        <v>54</v>
      </c>
      <c r="L54" s="4">
        <v>34</v>
      </c>
      <c r="M54" s="4">
        <v>21</v>
      </c>
      <c r="N54" s="7">
        <f t="shared" si="8"/>
        <v>55</v>
      </c>
      <c r="O54" s="5"/>
      <c r="P54" s="4" t="s">
        <v>54</v>
      </c>
      <c r="Q54" s="4">
        <v>39</v>
      </c>
      <c r="R54" s="4">
        <v>39</v>
      </c>
      <c r="S54" s="7">
        <f t="shared" si="9"/>
        <v>78</v>
      </c>
      <c r="U54" s="4" t="s">
        <v>54</v>
      </c>
      <c r="V54" s="4">
        <f t="shared" si="4"/>
        <v>413</v>
      </c>
      <c r="W54" s="4">
        <f t="shared" si="4"/>
        <v>407</v>
      </c>
      <c r="X54" s="7">
        <f t="shared" si="10"/>
        <v>820</v>
      </c>
    </row>
    <row r="55" spans="1:24" ht="13.5">
      <c r="A55" t="s">
        <v>55</v>
      </c>
      <c r="B55" s="4">
        <v>247</v>
      </c>
      <c r="C55" s="4">
        <v>251</v>
      </c>
      <c r="D55" s="7">
        <f t="shared" si="6"/>
        <v>498</v>
      </c>
      <c r="E55" s="5"/>
      <c r="F55" s="4" t="s">
        <v>55</v>
      </c>
      <c r="G55" s="4">
        <v>68</v>
      </c>
      <c r="H55" s="4">
        <v>76</v>
      </c>
      <c r="I55" s="7">
        <f t="shared" si="7"/>
        <v>144</v>
      </c>
      <c r="J55" s="5"/>
      <c r="K55" s="4" t="s">
        <v>55</v>
      </c>
      <c r="L55" s="4">
        <v>34</v>
      </c>
      <c r="M55" s="4">
        <v>34</v>
      </c>
      <c r="N55" s="7">
        <f t="shared" si="8"/>
        <v>68</v>
      </c>
      <c r="O55" s="5"/>
      <c r="P55" s="4" t="s">
        <v>55</v>
      </c>
      <c r="Q55" s="4">
        <v>29</v>
      </c>
      <c r="R55" s="4">
        <v>36</v>
      </c>
      <c r="S55" s="7">
        <f t="shared" si="9"/>
        <v>65</v>
      </c>
      <c r="U55" s="4" t="s">
        <v>55</v>
      </c>
      <c r="V55" s="4">
        <f t="shared" si="4"/>
        <v>378</v>
      </c>
      <c r="W55" s="4">
        <f t="shared" si="4"/>
        <v>397</v>
      </c>
      <c r="X55" s="7">
        <f t="shared" si="10"/>
        <v>775</v>
      </c>
    </row>
    <row r="56" spans="1:24" ht="13.5">
      <c r="A56" t="s">
        <v>56</v>
      </c>
      <c r="B56" s="4">
        <v>213</v>
      </c>
      <c r="C56" s="4">
        <v>260</v>
      </c>
      <c r="D56" s="7">
        <f t="shared" si="6"/>
        <v>473</v>
      </c>
      <c r="E56" s="5"/>
      <c r="F56" s="4" t="s">
        <v>56</v>
      </c>
      <c r="G56" s="4">
        <v>91</v>
      </c>
      <c r="H56" s="4">
        <v>89</v>
      </c>
      <c r="I56" s="7">
        <f t="shared" si="7"/>
        <v>180</v>
      </c>
      <c r="J56" s="5"/>
      <c r="K56" s="4" t="s">
        <v>56</v>
      </c>
      <c r="L56" s="4">
        <v>40</v>
      </c>
      <c r="M56" s="4">
        <v>31</v>
      </c>
      <c r="N56" s="7">
        <f t="shared" si="8"/>
        <v>71</v>
      </c>
      <c r="O56" s="5"/>
      <c r="P56" s="4" t="s">
        <v>56</v>
      </c>
      <c r="Q56" s="4">
        <v>35</v>
      </c>
      <c r="R56" s="4">
        <v>39</v>
      </c>
      <c r="S56" s="7">
        <f t="shared" si="9"/>
        <v>74</v>
      </c>
      <c r="U56" s="4" t="s">
        <v>56</v>
      </c>
      <c r="V56" s="4">
        <f t="shared" si="4"/>
        <v>379</v>
      </c>
      <c r="W56" s="4">
        <f t="shared" si="4"/>
        <v>419</v>
      </c>
      <c r="X56" s="7">
        <f t="shared" si="10"/>
        <v>798</v>
      </c>
    </row>
    <row r="57" spans="1:24" ht="13.5">
      <c r="A57" t="s">
        <v>57</v>
      </c>
      <c r="B57" s="4">
        <v>241</v>
      </c>
      <c r="C57" s="4">
        <v>268</v>
      </c>
      <c r="D57" s="7">
        <f t="shared" si="6"/>
        <v>509</v>
      </c>
      <c r="E57" s="5"/>
      <c r="F57" s="4" t="s">
        <v>57</v>
      </c>
      <c r="G57" s="4">
        <v>83</v>
      </c>
      <c r="H57" s="4">
        <v>75</v>
      </c>
      <c r="I57" s="7">
        <f t="shared" si="7"/>
        <v>158</v>
      </c>
      <c r="J57" s="5"/>
      <c r="K57" s="4" t="s">
        <v>57</v>
      </c>
      <c r="L57" s="4">
        <v>30</v>
      </c>
      <c r="M57" s="4">
        <v>47</v>
      </c>
      <c r="N57" s="7">
        <f t="shared" si="8"/>
        <v>77</v>
      </c>
      <c r="O57" s="5"/>
      <c r="P57" s="4" t="s">
        <v>57</v>
      </c>
      <c r="Q57" s="4">
        <v>44</v>
      </c>
      <c r="R57" s="4">
        <v>42</v>
      </c>
      <c r="S57" s="7">
        <f t="shared" si="9"/>
        <v>86</v>
      </c>
      <c r="U57" s="4" t="s">
        <v>57</v>
      </c>
      <c r="V57" s="4">
        <f t="shared" si="4"/>
        <v>398</v>
      </c>
      <c r="W57" s="4">
        <f t="shared" si="4"/>
        <v>432</v>
      </c>
      <c r="X57" s="7">
        <f t="shared" si="10"/>
        <v>830</v>
      </c>
    </row>
    <row r="58" spans="1:24" ht="13.5">
      <c r="A58" s="2" t="s">
        <v>58</v>
      </c>
      <c r="B58" s="6">
        <v>262</v>
      </c>
      <c r="C58" s="6">
        <v>287</v>
      </c>
      <c r="D58" s="8">
        <f t="shared" si="6"/>
        <v>549</v>
      </c>
      <c r="E58" s="5"/>
      <c r="F58" s="6" t="s">
        <v>58</v>
      </c>
      <c r="G58" s="6">
        <v>73</v>
      </c>
      <c r="H58" s="6">
        <v>85</v>
      </c>
      <c r="I58" s="8">
        <f t="shared" si="7"/>
        <v>158</v>
      </c>
      <c r="J58" s="5"/>
      <c r="K58" s="6" t="s">
        <v>58</v>
      </c>
      <c r="L58" s="6">
        <v>55</v>
      </c>
      <c r="M58" s="6">
        <v>41</v>
      </c>
      <c r="N58" s="8">
        <f t="shared" si="8"/>
        <v>96</v>
      </c>
      <c r="O58" s="5"/>
      <c r="P58" s="6" t="s">
        <v>58</v>
      </c>
      <c r="Q58" s="6">
        <v>40</v>
      </c>
      <c r="R58" s="6">
        <v>37</v>
      </c>
      <c r="S58" s="8">
        <f t="shared" si="9"/>
        <v>77</v>
      </c>
      <c r="U58" s="6" t="s">
        <v>58</v>
      </c>
      <c r="V58" s="6">
        <f t="shared" si="4"/>
        <v>430</v>
      </c>
      <c r="W58" s="6">
        <f t="shared" si="4"/>
        <v>450</v>
      </c>
      <c r="X58" s="8">
        <f t="shared" si="10"/>
        <v>880</v>
      </c>
    </row>
    <row r="59" spans="1:24" ht="13.5">
      <c r="A59" t="s">
        <v>59</v>
      </c>
      <c r="B59" s="4">
        <v>267</v>
      </c>
      <c r="C59" s="4">
        <v>284</v>
      </c>
      <c r="D59" s="7">
        <f t="shared" si="6"/>
        <v>551</v>
      </c>
      <c r="E59" s="5"/>
      <c r="F59" s="4" t="s">
        <v>59</v>
      </c>
      <c r="G59" s="4">
        <v>84</v>
      </c>
      <c r="H59" s="4">
        <v>94</v>
      </c>
      <c r="I59" s="7">
        <f t="shared" si="7"/>
        <v>178</v>
      </c>
      <c r="J59" s="5"/>
      <c r="K59" s="4" t="s">
        <v>59</v>
      </c>
      <c r="L59" s="4">
        <v>41</v>
      </c>
      <c r="M59" s="4">
        <v>42</v>
      </c>
      <c r="N59" s="7">
        <f t="shared" si="8"/>
        <v>83</v>
      </c>
      <c r="O59" s="5"/>
      <c r="P59" s="4" t="s">
        <v>59</v>
      </c>
      <c r="Q59" s="4">
        <v>53</v>
      </c>
      <c r="R59" s="4">
        <v>39</v>
      </c>
      <c r="S59" s="7">
        <f t="shared" si="9"/>
        <v>92</v>
      </c>
      <c r="U59" s="4" t="s">
        <v>59</v>
      </c>
      <c r="V59" s="4">
        <f t="shared" si="4"/>
        <v>445</v>
      </c>
      <c r="W59" s="4">
        <f t="shared" si="4"/>
        <v>459</v>
      </c>
      <c r="X59" s="7">
        <f t="shared" si="10"/>
        <v>904</v>
      </c>
    </row>
    <row r="60" spans="1:24" ht="13.5">
      <c r="A60" t="s">
        <v>60</v>
      </c>
      <c r="B60" s="4">
        <v>259</v>
      </c>
      <c r="C60" s="4">
        <v>307</v>
      </c>
      <c r="D60" s="7">
        <f t="shared" si="6"/>
        <v>566</v>
      </c>
      <c r="E60" s="5"/>
      <c r="F60" s="4" t="s">
        <v>60</v>
      </c>
      <c r="G60" s="4">
        <v>98</v>
      </c>
      <c r="H60" s="4">
        <v>97</v>
      </c>
      <c r="I60" s="7">
        <f t="shared" si="7"/>
        <v>195</v>
      </c>
      <c r="J60" s="5"/>
      <c r="K60" s="4" t="s">
        <v>60</v>
      </c>
      <c r="L60" s="4">
        <v>47</v>
      </c>
      <c r="M60" s="4">
        <v>37</v>
      </c>
      <c r="N60" s="7">
        <f t="shared" si="8"/>
        <v>84</v>
      </c>
      <c r="O60" s="5"/>
      <c r="P60" s="4" t="s">
        <v>60</v>
      </c>
      <c r="Q60" s="4">
        <v>57</v>
      </c>
      <c r="R60" s="4">
        <v>52</v>
      </c>
      <c r="S60" s="7">
        <f t="shared" si="9"/>
        <v>109</v>
      </c>
      <c r="U60" s="4" t="s">
        <v>60</v>
      </c>
      <c r="V60" s="4">
        <f t="shared" si="4"/>
        <v>461</v>
      </c>
      <c r="W60" s="4">
        <f t="shared" si="4"/>
        <v>493</v>
      </c>
      <c r="X60" s="7">
        <f t="shared" si="10"/>
        <v>954</v>
      </c>
    </row>
    <row r="61" spans="1:24" ht="13.5">
      <c r="A61" t="s">
        <v>61</v>
      </c>
      <c r="B61" s="4">
        <v>257</v>
      </c>
      <c r="C61" s="4">
        <v>288</v>
      </c>
      <c r="D61" s="7">
        <f t="shared" si="6"/>
        <v>545</v>
      </c>
      <c r="E61" s="5"/>
      <c r="F61" s="4" t="s">
        <v>61</v>
      </c>
      <c r="G61" s="4">
        <v>78</v>
      </c>
      <c r="H61" s="4">
        <v>100</v>
      </c>
      <c r="I61" s="7">
        <f t="shared" si="7"/>
        <v>178</v>
      </c>
      <c r="J61" s="5"/>
      <c r="K61" s="4" t="s">
        <v>61</v>
      </c>
      <c r="L61" s="4">
        <v>42</v>
      </c>
      <c r="M61" s="4">
        <v>37</v>
      </c>
      <c r="N61" s="7">
        <f t="shared" si="8"/>
        <v>79</v>
      </c>
      <c r="O61" s="5"/>
      <c r="P61" s="4" t="s">
        <v>61</v>
      </c>
      <c r="Q61" s="4">
        <v>49</v>
      </c>
      <c r="R61" s="4">
        <v>54</v>
      </c>
      <c r="S61" s="7">
        <f t="shared" si="9"/>
        <v>103</v>
      </c>
      <c r="U61" s="4" t="s">
        <v>61</v>
      </c>
      <c r="V61" s="4">
        <f t="shared" si="4"/>
        <v>426</v>
      </c>
      <c r="W61" s="4">
        <f t="shared" si="4"/>
        <v>479</v>
      </c>
      <c r="X61" s="7">
        <f t="shared" si="10"/>
        <v>905</v>
      </c>
    </row>
    <row r="62" spans="1:24" ht="13.5">
      <c r="A62" t="s">
        <v>62</v>
      </c>
      <c r="B62" s="4">
        <v>296</v>
      </c>
      <c r="C62" s="4">
        <v>283</v>
      </c>
      <c r="D62" s="7">
        <f t="shared" si="6"/>
        <v>579</v>
      </c>
      <c r="E62" s="5"/>
      <c r="F62" s="4" t="s">
        <v>62</v>
      </c>
      <c r="G62" s="4">
        <v>111</v>
      </c>
      <c r="H62" s="4">
        <v>107</v>
      </c>
      <c r="I62" s="7">
        <f t="shared" si="7"/>
        <v>218</v>
      </c>
      <c r="J62" s="5"/>
      <c r="K62" s="4" t="s">
        <v>62</v>
      </c>
      <c r="L62" s="4">
        <v>39</v>
      </c>
      <c r="M62" s="4">
        <v>34</v>
      </c>
      <c r="N62" s="7">
        <f t="shared" si="8"/>
        <v>73</v>
      </c>
      <c r="O62" s="5"/>
      <c r="P62" s="4" t="s">
        <v>62</v>
      </c>
      <c r="Q62" s="4">
        <v>41</v>
      </c>
      <c r="R62" s="4">
        <v>38</v>
      </c>
      <c r="S62" s="7">
        <f t="shared" si="9"/>
        <v>79</v>
      </c>
      <c r="U62" s="4" t="s">
        <v>62</v>
      </c>
      <c r="V62" s="4">
        <f t="shared" si="4"/>
        <v>487</v>
      </c>
      <c r="W62" s="4">
        <f t="shared" si="4"/>
        <v>462</v>
      </c>
      <c r="X62" s="7">
        <f t="shared" si="10"/>
        <v>949</v>
      </c>
    </row>
    <row r="63" spans="1:24" ht="13.5">
      <c r="A63" t="s">
        <v>63</v>
      </c>
      <c r="B63" s="4">
        <v>301</v>
      </c>
      <c r="C63" s="4">
        <v>297</v>
      </c>
      <c r="D63" s="7">
        <f t="shared" si="6"/>
        <v>598</v>
      </c>
      <c r="E63" s="5"/>
      <c r="F63" s="4" t="s">
        <v>63</v>
      </c>
      <c r="G63" s="4">
        <v>116</v>
      </c>
      <c r="H63" s="4">
        <v>110</v>
      </c>
      <c r="I63" s="7">
        <f t="shared" si="7"/>
        <v>226</v>
      </c>
      <c r="J63" s="5"/>
      <c r="K63" s="4" t="s">
        <v>63</v>
      </c>
      <c r="L63" s="4">
        <v>40</v>
      </c>
      <c r="M63" s="4">
        <v>43</v>
      </c>
      <c r="N63" s="7">
        <f t="shared" si="8"/>
        <v>83</v>
      </c>
      <c r="O63" s="5"/>
      <c r="P63" s="4" t="s">
        <v>63</v>
      </c>
      <c r="Q63" s="4">
        <v>56</v>
      </c>
      <c r="R63" s="4">
        <v>51</v>
      </c>
      <c r="S63" s="7">
        <f t="shared" si="9"/>
        <v>107</v>
      </c>
      <c r="U63" s="4" t="s">
        <v>63</v>
      </c>
      <c r="V63" s="4">
        <f t="shared" si="4"/>
        <v>513</v>
      </c>
      <c r="W63" s="4">
        <f t="shared" si="4"/>
        <v>501</v>
      </c>
      <c r="X63" s="7">
        <f t="shared" si="10"/>
        <v>1014</v>
      </c>
    </row>
    <row r="64" spans="1:24" ht="13.5">
      <c r="A64" t="s">
        <v>64</v>
      </c>
      <c r="B64" s="4">
        <v>338</v>
      </c>
      <c r="C64" s="4">
        <v>305</v>
      </c>
      <c r="D64" s="7">
        <f t="shared" si="6"/>
        <v>643</v>
      </c>
      <c r="E64" s="5"/>
      <c r="F64" s="4" t="s">
        <v>64</v>
      </c>
      <c r="G64" s="4">
        <v>107</v>
      </c>
      <c r="H64" s="4">
        <v>100</v>
      </c>
      <c r="I64" s="7">
        <f t="shared" si="7"/>
        <v>207</v>
      </c>
      <c r="J64" s="5"/>
      <c r="K64" s="4" t="s">
        <v>64</v>
      </c>
      <c r="L64" s="4">
        <v>40</v>
      </c>
      <c r="M64" s="4">
        <v>41</v>
      </c>
      <c r="N64" s="7">
        <f t="shared" si="8"/>
        <v>81</v>
      </c>
      <c r="O64" s="5"/>
      <c r="P64" s="4" t="s">
        <v>64</v>
      </c>
      <c r="Q64" s="4">
        <v>43</v>
      </c>
      <c r="R64" s="4">
        <v>45</v>
      </c>
      <c r="S64" s="7">
        <f t="shared" si="9"/>
        <v>88</v>
      </c>
      <c r="U64" s="4" t="s">
        <v>64</v>
      </c>
      <c r="V64" s="4">
        <f t="shared" si="4"/>
        <v>528</v>
      </c>
      <c r="W64" s="4">
        <f t="shared" si="4"/>
        <v>491</v>
      </c>
      <c r="X64" s="7">
        <f t="shared" si="10"/>
        <v>1019</v>
      </c>
    </row>
    <row r="65" spans="1:24" ht="13.5">
      <c r="A65" t="s">
        <v>65</v>
      </c>
      <c r="B65" s="4">
        <v>313</v>
      </c>
      <c r="C65" s="4">
        <v>320</v>
      </c>
      <c r="D65" s="7">
        <f t="shared" si="6"/>
        <v>633</v>
      </c>
      <c r="E65" s="5"/>
      <c r="F65" s="4" t="s">
        <v>65</v>
      </c>
      <c r="G65" s="4">
        <v>102</v>
      </c>
      <c r="H65" s="4">
        <v>112</v>
      </c>
      <c r="I65" s="7">
        <f t="shared" si="7"/>
        <v>214</v>
      </c>
      <c r="J65" s="5"/>
      <c r="K65" s="4" t="s">
        <v>65</v>
      </c>
      <c r="L65" s="4">
        <v>45</v>
      </c>
      <c r="M65" s="4">
        <v>38</v>
      </c>
      <c r="N65" s="7">
        <f t="shared" si="8"/>
        <v>83</v>
      </c>
      <c r="O65" s="5"/>
      <c r="P65" s="4" t="s">
        <v>65</v>
      </c>
      <c r="Q65" s="4">
        <v>55</v>
      </c>
      <c r="R65" s="4">
        <v>49</v>
      </c>
      <c r="S65" s="7">
        <f t="shared" si="9"/>
        <v>104</v>
      </c>
      <c r="U65" s="4" t="s">
        <v>65</v>
      </c>
      <c r="V65" s="4">
        <f t="shared" si="4"/>
        <v>515</v>
      </c>
      <c r="W65" s="4">
        <f t="shared" si="4"/>
        <v>519</v>
      </c>
      <c r="X65" s="7">
        <f t="shared" si="10"/>
        <v>1034</v>
      </c>
    </row>
    <row r="66" spans="1:24" ht="13.5">
      <c r="A66" t="s">
        <v>66</v>
      </c>
      <c r="B66" s="4">
        <v>338</v>
      </c>
      <c r="C66" s="4">
        <v>331</v>
      </c>
      <c r="D66" s="7">
        <f t="shared" si="6"/>
        <v>669</v>
      </c>
      <c r="E66" s="5"/>
      <c r="F66" s="4" t="s">
        <v>66</v>
      </c>
      <c r="G66" s="4">
        <v>141</v>
      </c>
      <c r="H66" s="4">
        <v>101</v>
      </c>
      <c r="I66" s="7">
        <f t="shared" si="7"/>
        <v>242</v>
      </c>
      <c r="J66" s="5"/>
      <c r="K66" s="4" t="s">
        <v>66</v>
      </c>
      <c r="L66" s="4">
        <v>47</v>
      </c>
      <c r="M66" s="4">
        <v>33</v>
      </c>
      <c r="N66" s="7">
        <f t="shared" si="8"/>
        <v>80</v>
      </c>
      <c r="O66" s="5"/>
      <c r="P66" s="4" t="s">
        <v>66</v>
      </c>
      <c r="Q66" s="4">
        <v>48</v>
      </c>
      <c r="R66" s="4">
        <v>54</v>
      </c>
      <c r="S66" s="7">
        <f t="shared" si="9"/>
        <v>102</v>
      </c>
      <c r="U66" s="4" t="s">
        <v>66</v>
      </c>
      <c r="V66" s="4">
        <f t="shared" si="4"/>
        <v>574</v>
      </c>
      <c r="W66" s="4">
        <f t="shared" si="4"/>
        <v>519</v>
      </c>
      <c r="X66" s="7">
        <f t="shared" si="10"/>
        <v>1093</v>
      </c>
    </row>
    <row r="67" spans="1:24" ht="13.5">
      <c r="A67" t="s">
        <v>67</v>
      </c>
      <c r="B67" s="4">
        <v>352</v>
      </c>
      <c r="C67" s="4">
        <v>358</v>
      </c>
      <c r="D67" s="7">
        <f t="shared" si="6"/>
        <v>710</v>
      </c>
      <c r="E67" s="5"/>
      <c r="F67" s="4" t="s">
        <v>67</v>
      </c>
      <c r="G67" s="4">
        <v>120</v>
      </c>
      <c r="H67" s="4">
        <v>119</v>
      </c>
      <c r="I67" s="7">
        <f t="shared" si="7"/>
        <v>239</v>
      </c>
      <c r="J67" s="5"/>
      <c r="K67" s="4" t="s">
        <v>67</v>
      </c>
      <c r="L67" s="4">
        <v>46</v>
      </c>
      <c r="M67" s="4">
        <v>42</v>
      </c>
      <c r="N67" s="7">
        <f t="shared" si="8"/>
        <v>88</v>
      </c>
      <c r="O67" s="5"/>
      <c r="P67" s="4" t="s">
        <v>67</v>
      </c>
      <c r="Q67" s="4">
        <v>55</v>
      </c>
      <c r="R67" s="4">
        <v>60</v>
      </c>
      <c r="S67" s="7">
        <f t="shared" si="9"/>
        <v>115</v>
      </c>
      <c r="U67" s="4" t="s">
        <v>67</v>
      </c>
      <c r="V67" s="4">
        <f t="shared" si="4"/>
        <v>573</v>
      </c>
      <c r="W67" s="4">
        <f t="shared" si="4"/>
        <v>579</v>
      </c>
      <c r="X67" s="7">
        <f t="shared" si="10"/>
        <v>1152</v>
      </c>
    </row>
    <row r="68" spans="1:24" ht="13.5">
      <c r="A68" t="s">
        <v>68</v>
      </c>
      <c r="B68" s="4">
        <v>346</v>
      </c>
      <c r="C68" s="4">
        <v>370</v>
      </c>
      <c r="D68" s="7">
        <f t="shared" si="6"/>
        <v>716</v>
      </c>
      <c r="E68" s="5"/>
      <c r="F68" s="4" t="s">
        <v>68</v>
      </c>
      <c r="G68" s="4">
        <v>134</v>
      </c>
      <c r="H68" s="4">
        <v>155</v>
      </c>
      <c r="I68" s="7">
        <f t="shared" si="7"/>
        <v>289</v>
      </c>
      <c r="J68" s="5"/>
      <c r="K68" s="4" t="s">
        <v>68</v>
      </c>
      <c r="L68" s="4">
        <v>41</v>
      </c>
      <c r="M68" s="4">
        <v>41</v>
      </c>
      <c r="N68" s="7">
        <f t="shared" si="8"/>
        <v>82</v>
      </c>
      <c r="O68" s="5"/>
      <c r="P68" s="4" t="s">
        <v>68</v>
      </c>
      <c r="Q68" s="4">
        <v>64</v>
      </c>
      <c r="R68" s="4">
        <v>51</v>
      </c>
      <c r="S68" s="7">
        <f t="shared" si="9"/>
        <v>115</v>
      </c>
      <c r="U68" s="4" t="s">
        <v>68</v>
      </c>
      <c r="V68" s="4">
        <f t="shared" si="4"/>
        <v>585</v>
      </c>
      <c r="W68" s="4">
        <f t="shared" si="4"/>
        <v>617</v>
      </c>
      <c r="X68" s="7">
        <f t="shared" si="10"/>
        <v>1202</v>
      </c>
    </row>
    <row r="69" spans="1:24" ht="13.5">
      <c r="A69" t="s">
        <v>69</v>
      </c>
      <c r="B69" s="4">
        <v>386</v>
      </c>
      <c r="C69" s="4">
        <v>339</v>
      </c>
      <c r="D69" s="7">
        <f t="shared" si="6"/>
        <v>725</v>
      </c>
      <c r="E69" s="5"/>
      <c r="F69" s="4" t="s">
        <v>69</v>
      </c>
      <c r="G69" s="4">
        <v>147</v>
      </c>
      <c r="H69" s="4">
        <v>128</v>
      </c>
      <c r="I69" s="7">
        <f t="shared" si="7"/>
        <v>275</v>
      </c>
      <c r="J69" s="5"/>
      <c r="K69" s="4" t="s">
        <v>69</v>
      </c>
      <c r="L69" s="4">
        <v>29</v>
      </c>
      <c r="M69" s="4">
        <v>42</v>
      </c>
      <c r="N69" s="7">
        <f t="shared" si="8"/>
        <v>71</v>
      </c>
      <c r="O69" s="5"/>
      <c r="P69" s="4" t="s">
        <v>69</v>
      </c>
      <c r="Q69" s="4">
        <v>73</v>
      </c>
      <c r="R69" s="4">
        <v>58</v>
      </c>
      <c r="S69" s="7">
        <f t="shared" si="9"/>
        <v>131</v>
      </c>
      <c r="U69" s="4" t="s">
        <v>69</v>
      </c>
      <c r="V69" s="4">
        <f t="shared" si="4"/>
        <v>635</v>
      </c>
      <c r="W69" s="4">
        <f t="shared" si="4"/>
        <v>567</v>
      </c>
      <c r="X69" s="7">
        <f t="shared" si="10"/>
        <v>1202</v>
      </c>
    </row>
    <row r="70" spans="1:24" ht="13.5">
      <c r="A70" t="s">
        <v>70</v>
      </c>
      <c r="B70" s="4">
        <v>370</v>
      </c>
      <c r="C70" s="4">
        <v>381</v>
      </c>
      <c r="D70" s="7">
        <f t="shared" si="6"/>
        <v>751</v>
      </c>
      <c r="E70" s="5"/>
      <c r="F70" s="4" t="s">
        <v>70</v>
      </c>
      <c r="G70" s="4">
        <v>125</v>
      </c>
      <c r="H70" s="4">
        <v>124</v>
      </c>
      <c r="I70" s="7">
        <f t="shared" si="7"/>
        <v>249</v>
      </c>
      <c r="J70" s="5"/>
      <c r="K70" s="4" t="s">
        <v>70</v>
      </c>
      <c r="L70" s="4">
        <v>47</v>
      </c>
      <c r="M70" s="4">
        <v>39</v>
      </c>
      <c r="N70" s="7">
        <f t="shared" si="8"/>
        <v>86</v>
      </c>
      <c r="O70" s="5"/>
      <c r="P70" s="4" t="s">
        <v>70</v>
      </c>
      <c r="Q70" s="4">
        <v>62</v>
      </c>
      <c r="R70" s="4">
        <v>44</v>
      </c>
      <c r="S70" s="7">
        <f t="shared" si="9"/>
        <v>106</v>
      </c>
      <c r="U70" s="4" t="s">
        <v>70</v>
      </c>
      <c r="V70" s="4">
        <f aca="true" t="shared" si="11" ref="V70:W110">B70+G70+L70+Q70</f>
        <v>604</v>
      </c>
      <c r="W70" s="4">
        <f t="shared" si="11"/>
        <v>588</v>
      </c>
      <c r="X70" s="7">
        <f t="shared" si="10"/>
        <v>1192</v>
      </c>
    </row>
    <row r="71" spans="1:24" ht="13.5">
      <c r="A71" t="s">
        <v>71</v>
      </c>
      <c r="B71" s="4">
        <v>333</v>
      </c>
      <c r="C71" s="4">
        <v>381</v>
      </c>
      <c r="D71" s="7">
        <f t="shared" si="6"/>
        <v>714</v>
      </c>
      <c r="E71" s="5"/>
      <c r="F71" s="4" t="s">
        <v>71</v>
      </c>
      <c r="G71" s="4">
        <v>124</v>
      </c>
      <c r="H71" s="4">
        <v>134</v>
      </c>
      <c r="I71" s="7">
        <f t="shared" si="7"/>
        <v>258</v>
      </c>
      <c r="J71" s="5"/>
      <c r="K71" s="4" t="s">
        <v>71</v>
      </c>
      <c r="L71" s="4">
        <v>50</v>
      </c>
      <c r="M71" s="4">
        <v>30</v>
      </c>
      <c r="N71" s="7">
        <f t="shared" si="8"/>
        <v>80</v>
      </c>
      <c r="O71" s="5"/>
      <c r="P71" s="4" t="s">
        <v>71</v>
      </c>
      <c r="Q71" s="4">
        <v>65</v>
      </c>
      <c r="R71" s="4">
        <v>68</v>
      </c>
      <c r="S71" s="7">
        <f t="shared" si="9"/>
        <v>133</v>
      </c>
      <c r="U71" s="4" t="s">
        <v>71</v>
      </c>
      <c r="V71" s="4">
        <f t="shared" si="11"/>
        <v>572</v>
      </c>
      <c r="W71" s="4">
        <f t="shared" si="11"/>
        <v>613</v>
      </c>
      <c r="X71" s="7">
        <f t="shared" si="10"/>
        <v>1185</v>
      </c>
    </row>
    <row r="72" spans="1:24" ht="13.5">
      <c r="A72" t="s">
        <v>72</v>
      </c>
      <c r="B72" s="4">
        <v>264</v>
      </c>
      <c r="C72" s="4">
        <v>292</v>
      </c>
      <c r="D72" s="7">
        <f t="shared" si="6"/>
        <v>556</v>
      </c>
      <c r="E72" s="5"/>
      <c r="F72" s="4" t="s">
        <v>72</v>
      </c>
      <c r="G72" s="4">
        <v>101</v>
      </c>
      <c r="H72" s="4">
        <v>105</v>
      </c>
      <c r="I72" s="7">
        <f t="shared" si="7"/>
        <v>206</v>
      </c>
      <c r="J72" s="5"/>
      <c r="K72" s="4" t="s">
        <v>72</v>
      </c>
      <c r="L72" s="4">
        <v>34</v>
      </c>
      <c r="M72" s="4">
        <v>32</v>
      </c>
      <c r="N72" s="7">
        <f t="shared" si="8"/>
        <v>66</v>
      </c>
      <c r="O72" s="5"/>
      <c r="P72" s="4" t="s">
        <v>72</v>
      </c>
      <c r="Q72" s="4">
        <v>43</v>
      </c>
      <c r="R72" s="4">
        <v>53</v>
      </c>
      <c r="S72" s="7">
        <f t="shared" si="9"/>
        <v>96</v>
      </c>
      <c r="U72" s="4" t="s">
        <v>72</v>
      </c>
      <c r="V72" s="4">
        <f t="shared" si="11"/>
        <v>442</v>
      </c>
      <c r="W72" s="4">
        <f t="shared" si="11"/>
        <v>482</v>
      </c>
      <c r="X72" s="7">
        <f t="shared" si="10"/>
        <v>924</v>
      </c>
    </row>
    <row r="73" spans="1:24" ht="13.5">
      <c r="A73" t="s">
        <v>73</v>
      </c>
      <c r="B73" s="4">
        <v>167</v>
      </c>
      <c r="C73" s="4">
        <v>185</v>
      </c>
      <c r="D73" s="7">
        <f t="shared" si="6"/>
        <v>352</v>
      </c>
      <c r="E73" s="5"/>
      <c r="F73" s="4" t="s">
        <v>73</v>
      </c>
      <c r="G73" s="4">
        <v>57</v>
      </c>
      <c r="H73" s="4">
        <v>71</v>
      </c>
      <c r="I73" s="7">
        <f t="shared" si="7"/>
        <v>128</v>
      </c>
      <c r="J73" s="5"/>
      <c r="K73" s="4" t="s">
        <v>73</v>
      </c>
      <c r="L73" s="4">
        <v>19</v>
      </c>
      <c r="M73" s="4">
        <v>20</v>
      </c>
      <c r="N73" s="7">
        <f t="shared" si="8"/>
        <v>39</v>
      </c>
      <c r="O73" s="5"/>
      <c r="P73" s="4" t="s">
        <v>73</v>
      </c>
      <c r="Q73" s="4">
        <v>21</v>
      </c>
      <c r="R73" s="4">
        <v>28</v>
      </c>
      <c r="S73" s="7">
        <f t="shared" si="9"/>
        <v>49</v>
      </c>
      <c r="U73" s="4" t="s">
        <v>73</v>
      </c>
      <c r="V73" s="4">
        <f t="shared" si="11"/>
        <v>264</v>
      </c>
      <c r="W73" s="4">
        <f t="shared" si="11"/>
        <v>304</v>
      </c>
      <c r="X73" s="7">
        <f t="shared" si="10"/>
        <v>568</v>
      </c>
    </row>
    <row r="74" spans="1:24" ht="13.5">
      <c r="A74" t="s">
        <v>74</v>
      </c>
      <c r="B74" s="4">
        <v>230</v>
      </c>
      <c r="C74" s="4">
        <v>260</v>
      </c>
      <c r="D74" s="7">
        <f t="shared" si="6"/>
        <v>490</v>
      </c>
      <c r="E74" s="5"/>
      <c r="F74" s="4" t="s">
        <v>74</v>
      </c>
      <c r="G74" s="4">
        <v>102</v>
      </c>
      <c r="H74" s="4">
        <v>102</v>
      </c>
      <c r="I74" s="7">
        <f t="shared" si="7"/>
        <v>204</v>
      </c>
      <c r="J74" s="5"/>
      <c r="K74" s="4" t="s">
        <v>74</v>
      </c>
      <c r="L74" s="4">
        <v>21</v>
      </c>
      <c r="M74" s="4">
        <v>31</v>
      </c>
      <c r="N74" s="7">
        <f t="shared" si="8"/>
        <v>52</v>
      </c>
      <c r="O74" s="5"/>
      <c r="P74" s="4" t="s">
        <v>74</v>
      </c>
      <c r="Q74" s="4">
        <v>46</v>
      </c>
      <c r="R74" s="4">
        <v>40</v>
      </c>
      <c r="S74" s="7">
        <f t="shared" si="9"/>
        <v>86</v>
      </c>
      <c r="U74" s="4" t="s">
        <v>74</v>
      </c>
      <c r="V74" s="4">
        <f t="shared" si="11"/>
        <v>399</v>
      </c>
      <c r="W74" s="4">
        <f t="shared" si="11"/>
        <v>433</v>
      </c>
      <c r="X74" s="7">
        <f t="shared" si="10"/>
        <v>832</v>
      </c>
    </row>
    <row r="75" spans="1:24" ht="13.5">
      <c r="A75" t="s">
        <v>75</v>
      </c>
      <c r="B75" s="4">
        <v>229</v>
      </c>
      <c r="C75" s="4">
        <v>276</v>
      </c>
      <c r="D75" s="7">
        <f t="shared" si="6"/>
        <v>505</v>
      </c>
      <c r="E75" s="5"/>
      <c r="F75" s="4" t="s">
        <v>75</v>
      </c>
      <c r="G75" s="4">
        <v>81</v>
      </c>
      <c r="H75" s="4">
        <v>115</v>
      </c>
      <c r="I75" s="7">
        <f t="shared" si="7"/>
        <v>196</v>
      </c>
      <c r="J75" s="5"/>
      <c r="K75" s="4" t="s">
        <v>75</v>
      </c>
      <c r="L75" s="4">
        <v>16</v>
      </c>
      <c r="M75" s="4">
        <v>20</v>
      </c>
      <c r="N75" s="7">
        <f t="shared" si="8"/>
        <v>36</v>
      </c>
      <c r="O75" s="5"/>
      <c r="P75" s="4" t="s">
        <v>75</v>
      </c>
      <c r="Q75" s="4">
        <v>39</v>
      </c>
      <c r="R75" s="4">
        <v>39</v>
      </c>
      <c r="S75" s="7">
        <f t="shared" si="9"/>
        <v>78</v>
      </c>
      <c r="U75" s="4" t="s">
        <v>75</v>
      </c>
      <c r="V75" s="4">
        <f t="shared" si="11"/>
        <v>365</v>
      </c>
      <c r="W75" s="4">
        <f t="shared" si="11"/>
        <v>450</v>
      </c>
      <c r="X75" s="7">
        <f t="shared" si="10"/>
        <v>815</v>
      </c>
    </row>
    <row r="76" spans="1:24" ht="13.5">
      <c r="A76" t="s">
        <v>76</v>
      </c>
      <c r="B76" s="4">
        <v>222</v>
      </c>
      <c r="C76" s="4">
        <v>288</v>
      </c>
      <c r="D76" s="7">
        <f t="shared" si="6"/>
        <v>510</v>
      </c>
      <c r="E76" s="5"/>
      <c r="F76" s="4" t="s">
        <v>76</v>
      </c>
      <c r="G76" s="4">
        <v>93</v>
      </c>
      <c r="H76" s="4">
        <v>110</v>
      </c>
      <c r="I76" s="7">
        <f t="shared" si="7"/>
        <v>203</v>
      </c>
      <c r="J76" s="5"/>
      <c r="K76" s="4" t="s">
        <v>76</v>
      </c>
      <c r="L76" s="4">
        <v>31</v>
      </c>
      <c r="M76" s="4">
        <v>23</v>
      </c>
      <c r="N76" s="7">
        <f t="shared" si="8"/>
        <v>54</v>
      </c>
      <c r="O76" s="5"/>
      <c r="P76" s="4" t="s">
        <v>76</v>
      </c>
      <c r="Q76" s="4">
        <v>37</v>
      </c>
      <c r="R76" s="4">
        <v>43</v>
      </c>
      <c r="S76" s="7">
        <f t="shared" si="9"/>
        <v>80</v>
      </c>
      <c r="U76" s="4" t="s">
        <v>76</v>
      </c>
      <c r="V76" s="4">
        <f t="shared" si="11"/>
        <v>383</v>
      </c>
      <c r="W76" s="4">
        <f t="shared" si="11"/>
        <v>464</v>
      </c>
      <c r="X76" s="7">
        <f t="shared" si="10"/>
        <v>847</v>
      </c>
    </row>
    <row r="77" spans="1:24" ht="13.5">
      <c r="A77" t="s">
        <v>77</v>
      </c>
      <c r="B77" s="4">
        <v>240</v>
      </c>
      <c r="C77" s="4">
        <v>322</v>
      </c>
      <c r="D77" s="7">
        <f t="shared" si="6"/>
        <v>562</v>
      </c>
      <c r="E77" s="5"/>
      <c r="F77" s="4" t="s">
        <v>77</v>
      </c>
      <c r="G77" s="4">
        <v>92</v>
      </c>
      <c r="H77" s="4">
        <v>118</v>
      </c>
      <c r="I77" s="7">
        <f t="shared" si="7"/>
        <v>210</v>
      </c>
      <c r="J77" s="5"/>
      <c r="K77" s="4" t="s">
        <v>77</v>
      </c>
      <c r="L77" s="4">
        <v>27</v>
      </c>
      <c r="M77" s="4">
        <v>36</v>
      </c>
      <c r="N77" s="7">
        <f t="shared" si="8"/>
        <v>63</v>
      </c>
      <c r="O77" s="5"/>
      <c r="P77" s="4" t="s">
        <v>77</v>
      </c>
      <c r="Q77" s="4">
        <v>46</v>
      </c>
      <c r="R77" s="4">
        <v>50</v>
      </c>
      <c r="S77" s="7">
        <f t="shared" si="9"/>
        <v>96</v>
      </c>
      <c r="U77" s="4" t="s">
        <v>77</v>
      </c>
      <c r="V77" s="4">
        <f t="shared" si="11"/>
        <v>405</v>
      </c>
      <c r="W77" s="4">
        <f t="shared" si="11"/>
        <v>526</v>
      </c>
      <c r="X77" s="7">
        <f t="shared" si="10"/>
        <v>931</v>
      </c>
    </row>
    <row r="78" spans="1:24" ht="13.5">
      <c r="A78" t="s">
        <v>78</v>
      </c>
      <c r="B78" s="4">
        <v>221</v>
      </c>
      <c r="C78" s="4">
        <v>298</v>
      </c>
      <c r="D78" s="7">
        <f t="shared" si="6"/>
        <v>519</v>
      </c>
      <c r="E78" s="5"/>
      <c r="F78" s="4" t="s">
        <v>78</v>
      </c>
      <c r="G78" s="4">
        <v>83</v>
      </c>
      <c r="H78" s="4">
        <v>111</v>
      </c>
      <c r="I78" s="7">
        <f t="shared" si="7"/>
        <v>194</v>
      </c>
      <c r="J78" s="5"/>
      <c r="K78" s="4" t="s">
        <v>78</v>
      </c>
      <c r="L78" s="4">
        <v>23</v>
      </c>
      <c r="M78" s="4">
        <v>47</v>
      </c>
      <c r="N78" s="7">
        <f t="shared" si="8"/>
        <v>70</v>
      </c>
      <c r="O78" s="5"/>
      <c r="P78" s="4" t="s">
        <v>78</v>
      </c>
      <c r="Q78" s="4">
        <v>44</v>
      </c>
      <c r="R78" s="4">
        <v>62</v>
      </c>
      <c r="S78" s="7">
        <f t="shared" si="9"/>
        <v>106</v>
      </c>
      <c r="U78" s="4" t="s">
        <v>78</v>
      </c>
      <c r="V78" s="4">
        <f t="shared" si="11"/>
        <v>371</v>
      </c>
      <c r="W78" s="4">
        <f t="shared" si="11"/>
        <v>518</v>
      </c>
      <c r="X78" s="7">
        <f t="shared" si="10"/>
        <v>889</v>
      </c>
    </row>
    <row r="79" spans="1:24" ht="13.5">
      <c r="A79" t="s">
        <v>79</v>
      </c>
      <c r="B79" s="4">
        <v>223</v>
      </c>
      <c r="C79" s="4">
        <v>272</v>
      </c>
      <c r="D79" s="7">
        <f t="shared" si="6"/>
        <v>495</v>
      </c>
      <c r="E79" s="5"/>
      <c r="F79" s="4" t="s">
        <v>79</v>
      </c>
      <c r="G79" s="4">
        <v>96</v>
      </c>
      <c r="H79" s="4">
        <v>100</v>
      </c>
      <c r="I79" s="7">
        <f t="shared" si="7"/>
        <v>196</v>
      </c>
      <c r="J79" s="5"/>
      <c r="K79" s="4" t="s">
        <v>79</v>
      </c>
      <c r="L79" s="4">
        <v>28</v>
      </c>
      <c r="M79" s="4">
        <v>34</v>
      </c>
      <c r="N79" s="7">
        <f t="shared" si="8"/>
        <v>62</v>
      </c>
      <c r="O79" s="5"/>
      <c r="P79" s="4" t="s">
        <v>79</v>
      </c>
      <c r="Q79" s="4">
        <v>33</v>
      </c>
      <c r="R79" s="4">
        <v>34</v>
      </c>
      <c r="S79" s="7">
        <f t="shared" si="9"/>
        <v>67</v>
      </c>
      <c r="U79" s="4" t="s">
        <v>79</v>
      </c>
      <c r="V79" s="4">
        <f t="shared" si="11"/>
        <v>380</v>
      </c>
      <c r="W79" s="4">
        <f t="shared" si="11"/>
        <v>440</v>
      </c>
      <c r="X79" s="7">
        <f t="shared" si="10"/>
        <v>820</v>
      </c>
    </row>
    <row r="80" spans="1:24" ht="13.5">
      <c r="A80" t="s">
        <v>80</v>
      </c>
      <c r="B80" s="4">
        <v>214</v>
      </c>
      <c r="C80" s="4">
        <v>273</v>
      </c>
      <c r="D80" s="7">
        <f t="shared" si="6"/>
        <v>487</v>
      </c>
      <c r="E80" s="5"/>
      <c r="F80" s="4" t="s">
        <v>80</v>
      </c>
      <c r="G80" s="4">
        <v>71</v>
      </c>
      <c r="H80" s="4">
        <v>99</v>
      </c>
      <c r="I80" s="7">
        <f t="shared" si="7"/>
        <v>170</v>
      </c>
      <c r="J80" s="5"/>
      <c r="K80" s="4" t="s">
        <v>80</v>
      </c>
      <c r="L80" s="4">
        <v>23</v>
      </c>
      <c r="M80" s="4">
        <v>39</v>
      </c>
      <c r="N80" s="7">
        <f t="shared" si="8"/>
        <v>62</v>
      </c>
      <c r="O80" s="5"/>
      <c r="P80" s="4" t="s">
        <v>80</v>
      </c>
      <c r="Q80" s="4">
        <v>28</v>
      </c>
      <c r="R80" s="4">
        <v>41</v>
      </c>
      <c r="S80" s="7">
        <f t="shared" si="9"/>
        <v>69</v>
      </c>
      <c r="U80" s="4" t="s">
        <v>80</v>
      </c>
      <c r="V80" s="4">
        <f t="shared" si="11"/>
        <v>336</v>
      </c>
      <c r="W80" s="4">
        <f t="shared" si="11"/>
        <v>452</v>
      </c>
      <c r="X80" s="7">
        <f t="shared" si="10"/>
        <v>788</v>
      </c>
    </row>
    <row r="81" spans="1:24" ht="13.5">
      <c r="A81" t="s">
        <v>81</v>
      </c>
      <c r="B81" s="4">
        <v>230</v>
      </c>
      <c r="C81" s="4">
        <v>306</v>
      </c>
      <c r="D81" s="7">
        <f t="shared" si="6"/>
        <v>536</v>
      </c>
      <c r="E81" s="5"/>
      <c r="F81" s="4" t="s">
        <v>81</v>
      </c>
      <c r="G81" s="4">
        <v>90</v>
      </c>
      <c r="H81" s="4">
        <v>107</v>
      </c>
      <c r="I81" s="7">
        <f t="shared" si="7"/>
        <v>197</v>
      </c>
      <c r="J81" s="5"/>
      <c r="K81" s="4" t="s">
        <v>81</v>
      </c>
      <c r="L81" s="4">
        <v>29</v>
      </c>
      <c r="M81" s="4">
        <v>42</v>
      </c>
      <c r="N81" s="7">
        <f t="shared" si="8"/>
        <v>71</v>
      </c>
      <c r="O81" s="5"/>
      <c r="P81" s="4" t="s">
        <v>81</v>
      </c>
      <c r="Q81" s="4">
        <v>28</v>
      </c>
      <c r="R81" s="4">
        <v>39</v>
      </c>
      <c r="S81" s="7">
        <f t="shared" si="9"/>
        <v>67</v>
      </c>
      <c r="U81" s="4" t="s">
        <v>81</v>
      </c>
      <c r="V81" s="4">
        <f t="shared" si="11"/>
        <v>377</v>
      </c>
      <c r="W81" s="4">
        <f t="shared" si="11"/>
        <v>494</v>
      </c>
      <c r="X81" s="7">
        <f t="shared" si="10"/>
        <v>871</v>
      </c>
    </row>
    <row r="82" spans="1:24" ht="13.5">
      <c r="A82" t="s">
        <v>82</v>
      </c>
      <c r="B82" s="4">
        <v>216</v>
      </c>
      <c r="C82" s="4">
        <v>291</v>
      </c>
      <c r="D82" s="7">
        <f t="shared" si="6"/>
        <v>507</v>
      </c>
      <c r="E82" s="5"/>
      <c r="F82" s="4" t="s">
        <v>82</v>
      </c>
      <c r="G82" s="4">
        <v>84</v>
      </c>
      <c r="H82" s="4">
        <v>102</v>
      </c>
      <c r="I82" s="7">
        <f t="shared" si="7"/>
        <v>186</v>
      </c>
      <c r="J82" s="5"/>
      <c r="K82" s="4" t="s">
        <v>82</v>
      </c>
      <c r="L82" s="4">
        <v>37</v>
      </c>
      <c r="M82" s="4">
        <v>37</v>
      </c>
      <c r="N82" s="7">
        <f t="shared" si="8"/>
        <v>74</v>
      </c>
      <c r="O82" s="5"/>
      <c r="P82" s="4" t="s">
        <v>82</v>
      </c>
      <c r="Q82" s="4">
        <v>37</v>
      </c>
      <c r="R82" s="4">
        <v>47</v>
      </c>
      <c r="S82" s="7">
        <f t="shared" si="9"/>
        <v>84</v>
      </c>
      <c r="U82" s="4" t="s">
        <v>82</v>
      </c>
      <c r="V82" s="4">
        <f t="shared" si="11"/>
        <v>374</v>
      </c>
      <c r="W82" s="4">
        <f t="shared" si="11"/>
        <v>477</v>
      </c>
      <c r="X82" s="7">
        <f t="shared" si="10"/>
        <v>851</v>
      </c>
    </row>
    <row r="83" spans="1:24" ht="13.5">
      <c r="A83" t="s">
        <v>83</v>
      </c>
      <c r="B83" s="4">
        <v>205</v>
      </c>
      <c r="C83" s="4">
        <v>278</v>
      </c>
      <c r="D83" s="7">
        <f t="shared" si="6"/>
        <v>483</v>
      </c>
      <c r="E83" s="5"/>
      <c r="F83" s="4" t="s">
        <v>83</v>
      </c>
      <c r="G83" s="4">
        <v>68</v>
      </c>
      <c r="H83" s="4">
        <v>96</v>
      </c>
      <c r="I83" s="7">
        <f t="shared" si="7"/>
        <v>164</v>
      </c>
      <c r="J83" s="5"/>
      <c r="K83" s="4" t="s">
        <v>83</v>
      </c>
      <c r="L83" s="4">
        <v>24</v>
      </c>
      <c r="M83" s="4">
        <v>46</v>
      </c>
      <c r="N83" s="7">
        <f t="shared" si="8"/>
        <v>70</v>
      </c>
      <c r="O83" s="5"/>
      <c r="P83" s="4" t="s">
        <v>83</v>
      </c>
      <c r="Q83" s="4">
        <v>45</v>
      </c>
      <c r="R83" s="4">
        <v>48</v>
      </c>
      <c r="S83" s="7">
        <f t="shared" si="9"/>
        <v>93</v>
      </c>
      <c r="U83" s="4" t="s">
        <v>83</v>
      </c>
      <c r="V83" s="4">
        <f t="shared" si="11"/>
        <v>342</v>
      </c>
      <c r="W83" s="4">
        <f t="shared" si="11"/>
        <v>468</v>
      </c>
      <c r="X83" s="7">
        <f t="shared" si="10"/>
        <v>810</v>
      </c>
    </row>
    <row r="84" spans="1:24" ht="13.5">
      <c r="A84" t="s">
        <v>84</v>
      </c>
      <c r="B84" s="4">
        <v>205</v>
      </c>
      <c r="C84" s="4">
        <v>306</v>
      </c>
      <c r="D84" s="7">
        <f t="shared" si="6"/>
        <v>511</v>
      </c>
      <c r="E84" s="5"/>
      <c r="F84" s="4" t="s">
        <v>84</v>
      </c>
      <c r="G84" s="4">
        <v>73</v>
      </c>
      <c r="H84" s="4">
        <v>91</v>
      </c>
      <c r="I84" s="7">
        <f t="shared" si="7"/>
        <v>164</v>
      </c>
      <c r="J84" s="5"/>
      <c r="K84" s="4" t="s">
        <v>84</v>
      </c>
      <c r="L84" s="4">
        <v>33</v>
      </c>
      <c r="M84" s="4">
        <v>41</v>
      </c>
      <c r="N84" s="7">
        <f t="shared" si="8"/>
        <v>74</v>
      </c>
      <c r="O84" s="5"/>
      <c r="P84" s="4" t="s">
        <v>84</v>
      </c>
      <c r="Q84" s="4">
        <v>31</v>
      </c>
      <c r="R84" s="4">
        <v>37</v>
      </c>
      <c r="S84" s="7">
        <f t="shared" si="9"/>
        <v>68</v>
      </c>
      <c r="U84" s="4" t="s">
        <v>84</v>
      </c>
      <c r="V84" s="4">
        <f t="shared" si="11"/>
        <v>342</v>
      </c>
      <c r="W84" s="4">
        <f t="shared" si="11"/>
        <v>475</v>
      </c>
      <c r="X84" s="7">
        <f t="shared" si="10"/>
        <v>817</v>
      </c>
    </row>
    <row r="85" spans="1:24" ht="13.5">
      <c r="A85" s="2" t="s">
        <v>85</v>
      </c>
      <c r="B85" s="6">
        <v>176</v>
      </c>
      <c r="C85" s="6">
        <v>275</v>
      </c>
      <c r="D85" s="8">
        <f t="shared" si="6"/>
        <v>451</v>
      </c>
      <c r="E85" s="5"/>
      <c r="F85" s="6" t="s">
        <v>85</v>
      </c>
      <c r="G85" s="6">
        <v>52</v>
      </c>
      <c r="H85" s="6">
        <v>81</v>
      </c>
      <c r="I85" s="8">
        <f t="shared" si="7"/>
        <v>133</v>
      </c>
      <c r="J85" s="5"/>
      <c r="K85" s="6" t="s">
        <v>85</v>
      </c>
      <c r="L85" s="6">
        <v>31</v>
      </c>
      <c r="M85" s="6">
        <v>40</v>
      </c>
      <c r="N85" s="8">
        <f t="shared" si="8"/>
        <v>71</v>
      </c>
      <c r="O85" s="5"/>
      <c r="P85" s="6" t="s">
        <v>85</v>
      </c>
      <c r="Q85" s="6">
        <v>33</v>
      </c>
      <c r="R85" s="6">
        <v>52</v>
      </c>
      <c r="S85" s="8">
        <f t="shared" si="9"/>
        <v>85</v>
      </c>
      <c r="U85" s="6" t="s">
        <v>85</v>
      </c>
      <c r="V85" s="6">
        <f t="shared" si="11"/>
        <v>292</v>
      </c>
      <c r="W85" s="6">
        <f t="shared" si="11"/>
        <v>448</v>
      </c>
      <c r="X85" s="8">
        <f t="shared" si="10"/>
        <v>740</v>
      </c>
    </row>
    <row r="86" spans="1:24" ht="13.5">
      <c r="A86" t="s">
        <v>86</v>
      </c>
      <c r="B86" s="4">
        <v>161</v>
      </c>
      <c r="C86" s="4">
        <v>242</v>
      </c>
      <c r="D86" s="7">
        <f t="shared" si="6"/>
        <v>403</v>
      </c>
      <c r="E86" s="5"/>
      <c r="F86" s="4" t="s">
        <v>86</v>
      </c>
      <c r="G86" s="4">
        <v>68</v>
      </c>
      <c r="H86" s="4">
        <v>87</v>
      </c>
      <c r="I86" s="7">
        <f t="shared" si="7"/>
        <v>155</v>
      </c>
      <c r="J86" s="5"/>
      <c r="K86" s="4" t="s">
        <v>86</v>
      </c>
      <c r="L86" s="4">
        <v>25</v>
      </c>
      <c r="M86" s="4">
        <v>48</v>
      </c>
      <c r="N86" s="7">
        <f t="shared" si="8"/>
        <v>73</v>
      </c>
      <c r="O86" s="5"/>
      <c r="P86" s="4" t="s">
        <v>86</v>
      </c>
      <c r="Q86" s="4">
        <v>38</v>
      </c>
      <c r="R86" s="4">
        <v>52</v>
      </c>
      <c r="S86" s="7">
        <f t="shared" si="9"/>
        <v>90</v>
      </c>
      <c r="U86" s="4" t="s">
        <v>86</v>
      </c>
      <c r="V86" s="4">
        <f t="shared" si="11"/>
        <v>292</v>
      </c>
      <c r="W86" s="4">
        <f t="shared" si="11"/>
        <v>429</v>
      </c>
      <c r="X86" s="7">
        <f t="shared" si="10"/>
        <v>721</v>
      </c>
    </row>
    <row r="87" spans="1:24" ht="13.5">
      <c r="A87" t="s">
        <v>87</v>
      </c>
      <c r="B87" s="4">
        <v>153</v>
      </c>
      <c r="C87" s="4">
        <v>282</v>
      </c>
      <c r="D87" s="7">
        <f t="shared" si="6"/>
        <v>435</v>
      </c>
      <c r="E87" s="5"/>
      <c r="F87" s="4" t="s">
        <v>87</v>
      </c>
      <c r="G87" s="4">
        <v>56</v>
      </c>
      <c r="H87" s="4">
        <v>77</v>
      </c>
      <c r="I87" s="7">
        <f t="shared" si="7"/>
        <v>133</v>
      </c>
      <c r="J87" s="5"/>
      <c r="K87" s="4" t="s">
        <v>87</v>
      </c>
      <c r="L87" s="4">
        <v>23</v>
      </c>
      <c r="M87" s="4">
        <v>44</v>
      </c>
      <c r="N87" s="7">
        <f t="shared" si="8"/>
        <v>67</v>
      </c>
      <c r="O87" s="5"/>
      <c r="P87" s="4" t="s">
        <v>87</v>
      </c>
      <c r="Q87" s="4">
        <v>34</v>
      </c>
      <c r="R87" s="4">
        <v>47</v>
      </c>
      <c r="S87" s="7">
        <f t="shared" si="9"/>
        <v>81</v>
      </c>
      <c r="U87" s="4" t="s">
        <v>87</v>
      </c>
      <c r="V87" s="4">
        <f t="shared" si="11"/>
        <v>266</v>
      </c>
      <c r="W87" s="4">
        <f t="shared" si="11"/>
        <v>450</v>
      </c>
      <c r="X87" s="7">
        <f t="shared" si="10"/>
        <v>716</v>
      </c>
    </row>
    <row r="88" spans="1:24" ht="13.5">
      <c r="A88" t="s">
        <v>88</v>
      </c>
      <c r="B88" s="4">
        <v>155</v>
      </c>
      <c r="C88" s="4">
        <v>250</v>
      </c>
      <c r="D88" s="7">
        <f t="shared" si="6"/>
        <v>405</v>
      </c>
      <c r="E88" s="5"/>
      <c r="F88" s="4" t="s">
        <v>88</v>
      </c>
      <c r="G88" s="4">
        <v>65</v>
      </c>
      <c r="H88" s="4">
        <v>84</v>
      </c>
      <c r="I88" s="7">
        <f t="shared" si="7"/>
        <v>149</v>
      </c>
      <c r="J88" s="5"/>
      <c r="K88" s="4" t="s">
        <v>88</v>
      </c>
      <c r="L88" s="4">
        <v>24</v>
      </c>
      <c r="M88" s="4">
        <v>46</v>
      </c>
      <c r="N88" s="7">
        <f t="shared" si="8"/>
        <v>70</v>
      </c>
      <c r="O88" s="5"/>
      <c r="P88" s="4" t="s">
        <v>88</v>
      </c>
      <c r="Q88" s="4">
        <v>31</v>
      </c>
      <c r="R88" s="4">
        <v>49</v>
      </c>
      <c r="S88" s="7">
        <f t="shared" si="9"/>
        <v>80</v>
      </c>
      <c r="U88" s="4" t="s">
        <v>88</v>
      </c>
      <c r="V88" s="4">
        <f t="shared" si="11"/>
        <v>275</v>
      </c>
      <c r="W88" s="4">
        <f t="shared" si="11"/>
        <v>429</v>
      </c>
      <c r="X88" s="7">
        <f t="shared" si="10"/>
        <v>704</v>
      </c>
    </row>
    <row r="89" spans="1:24" ht="13.5">
      <c r="A89" t="s">
        <v>89</v>
      </c>
      <c r="B89" s="4">
        <v>144</v>
      </c>
      <c r="C89" s="4">
        <v>228</v>
      </c>
      <c r="D89" s="7">
        <f t="shared" si="6"/>
        <v>372</v>
      </c>
      <c r="E89" s="5"/>
      <c r="F89" s="4" t="s">
        <v>89</v>
      </c>
      <c r="G89" s="4">
        <v>38</v>
      </c>
      <c r="H89" s="4">
        <v>67</v>
      </c>
      <c r="I89" s="7">
        <f t="shared" si="7"/>
        <v>105</v>
      </c>
      <c r="J89" s="5"/>
      <c r="K89" s="4" t="s">
        <v>89</v>
      </c>
      <c r="L89" s="4">
        <v>24</v>
      </c>
      <c r="M89" s="4">
        <v>39</v>
      </c>
      <c r="N89" s="7">
        <f t="shared" si="8"/>
        <v>63</v>
      </c>
      <c r="O89" s="5"/>
      <c r="P89" s="4" t="s">
        <v>89</v>
      </c>
      <c r="Q89" s="4">
        <v>14</v>
      </c>
      <c r="R89" s="4">
        <v>32</v>
      </c>
      <c r="S89" s="7">
        <f t="shared" si="9"/>
        <v>46</v>
      </c>
      <c r="U89" s="4" t="s">
        <v>89</v>
      </c>
      <c r="V89" s="4">
        <f t="shared" si="11"/>
        <v>220</v>
      </c>
      <c r="W89" s="4">
        <f t="shared" si="11"/>
        <v>366</v>
      </c>
      <c r="X89" s="7">
        <f t="shared" si="10"/>
        <v>586</v>
      </c>
    </row>
    <row r="90" spans="1:24" ht="13.5">
      <c r="A90" t="s">
        <v>90</v>
      </c>
      <c r="B90" s="4">
        <v>133</v>
      </c>
      <c r="C90" s="4">
        <v>212</v>
      </c>
      <c r="D90" s="7">
        <f t="shared" si="6"/>
        <v>345</v>
      </c>
      <c r="E90" s="5"/>
      <c r="F90" s="4" t="s">
        <v>90</v>
      </c>
      <c r="G90" s="4">
        <v>30</v>
      </c>
      <c r="H90" s="4">
        <v>77</v>
      </c>
      <c r="I90" s="7">
        <f t="shared" si="7"/>
        <v>107</v>
      </c>
      <c r="J90" s="5"/>
      <c r="K90" s="4" t="s">
        <v>90</v>
      </c>
      <c r="L90" s="4">
        <v>21</v>
      </c>
      <c r="M90" s="4">
        <v>23</v>
      </c>
      <c r="N90" s="7">
        <f t="shared" si="8"/>
        <v>44</v>
      </c>
      <c r="O90" s="5"/>
      <c r="P90" s="4" t="s">
        <v>90</v>
      </c>
      <c r="Q90" s="4">
        <v>24</v>
      </c>
      <c r="R90" s="4">
        <v>51</v>
      </c>
      <c r="S90" s="7">
        <f t="shared" si="9"/>
        <v>75</v>
      </c>
      <c r="U90" s="4" t="s">
        <v>90</v>
      </c>
      <c r="V90" s="4">
        <f t="shared" si="11"/>
        <v>208</v>
      </c>
      <c r="W90" s="4">
        <f t="shared" si="11"/>
        <v>363</v>
      </c>
      <c r="X90" s="7">
        <f t="shared" si="10"/>
        <v>571</v>
      </c>
    </row>
    <row r="91" spans="1:24" ht="13.5">
      <c r="A91" t="s">
        <v>91</v>
      </c>
      <c r="B91" s="4">
        <v>90</v>
      </c>
      <c r="C91" s="4">
        <v>206</v>
      </c>
      <c r="D91" s="7">
        <f t="shared" si="6"/>
        <v>296</v>
      </c>
      <c r="E91" s="5"/>
      <c r="F91" s="4" t="s">
        <v>91</v>
      </c>
      <c r="G91" s="4">
        <v>34</v>
      </c>
      <c r="H91" s="4">
        <v>73</v>
      </c>
      <c r="I91" s="7">
        <f t="shared" si="7"/>
        <v>107</v>
      </c>
      <c r="J91" s="5"/>
      <c r="K91" s="4" t="s">
        <v>91</v>
      </c>
      <c r="L91" s="4">
        <v>16</v>
      </c>
      <c r="M91" s="4">
        <v>27</v>
      </c>
      <c r="N91" s="7">
        <f t="shared" si="8"/>
        <v>43</v>
      </c>
      <c r="O91" s="5"/>
      <c r="P91" s="4" t="s">
        <v>91</v>
      </c>
      <c r="Q91" s="4">
        <v>17</v>
      </c>
      <c r="R91" s="4">
        <v>35</v>
      </c>
      <c r="S91" s="7">
        <f t="shared" si="9"/>
        <v>52</v>
      </c>
      <c r="U91" s="4" t="s">
        <v>91</v>
      </c>
      <c r="V91" s="4">
        <f t="shared" si="11"/>
        <v>157</v>
      </c>
      <c r="W91" s="4">
        <f t="shared" si="11"/>
        <v>341</v>
      </c>
      <c r="X91" s="7">
        <f t="shared" si="10"/>
        <v>498</v>
      </c>
    </row>
    <row r="92" spans="1:24" ht="13.5">
      <c r="A92" t="s">
        <v>92</v>
      </c>
      <c r="B92" s="4">
        <v>78</v>
      </c>
      <c r="C92" s="4">
        <v>201</v>
      </c>
      <c r="D92" s="7">
        <f t="shared" si="6"/>
        <v>279</v>
      </c>
      <c r="E92" s="5"/>
      <c r="F92" s="4" t="s">
        <v>92</v>
      </c>
      <c r="G92" s="4">
        <v>31</v>
      </c>
      <c r="H92" s="4">
        <v>57</v>
      </c>
      <c r="I92" s="7">
        <f t="shared" si="7"/>
        <v>88</v>
      </c>
      <c r="J92" s="5"/>
      <c r="K92" s="4" t="s">
        <v>92</v>
      </c>
      <c r="L92" s="4">
        <v>12</v>
      </c>
      <c r="M92" s="4">
        <v>36</v>
      </c>
      <c r="N92" s="7">
        <f t="shared" si="8"/>
        <v>48</v>
      </c>
      <c r="O92" s="5"/>
      <c r="P92" s="4" t="s">
        <v>92</v>
      </c>
      <c r="Q92" s="4">
        <v>14</v>
      </c>
      <c r="R92" s="4">
        <v>36</v>
      </c>
      <c r="S92" s="7">
        <f t="shared" si="9"/>
        <v>50</v>
      </c>
      <c r="U92" s="4" t="s">
        <v>92</v>
      </c>
      <c r="V92" s="4">
        <f t="shared" si="11"/>
        <v>135</v>
      </c>
      <c r="W92" s="4">
        <f t="shared" si="11"/>
        <v>330</v>
      </c>
      <c r="X92" s="7">
        <f t="shared" si="10"/>
        <v>465</v>
      </c>
    </row>
    <row r="93" spans="1:24" ht="13.5">
      <c r="A93" t="s">
        <v>93</v>
      </c>
      <c r="B93" s="4">
        <v>81</v>
      </c>
      <c r="C93" s="4">
        <v>176</v>
      </c>
      <c r="D93" s="7">
        <f t="shared" si="6"/>
        <v>257</v>
      </c>
      <c r="E93" s="5"/>
      <c r="F93" s="4" t="s">
        <v>93</v>
      </c>
      <c r="G93" s="4">
        <v>29</v>
      </c>
      <c r="H93" s="4">
        <v>64</v>
      </c>
      <c r="I93" s="7">
        <f t="shared" si="7"/>
        <v>93</v>
      </c>
      <c r="J93" s="5"/>
      <c r="K93" s="4" t="s">
        <v>93</v>
      </c>
      <c r="L93" s="4">
        <v>14</v>
      </c>
      <c r="M93" s="4">
        <v>26</v>
      </c>
      <c r="N93" s="7">
        <f t="shared" si="8"/>
        <v>40</v>
      </c>
      <c r="O93" s="5"/>
      <c r="P93" s="4" t="s">
        <v>93</v>
      </c>
      <c r="Q93" s="4">
        <v>18</v>
      </c>
      <c r="R93" s="4">
        <v>34</v>
      </c>
      <c r="S93" s="7">
        <f t="shared" si="9"/>
        <v>52</v>
      </c>
      <c r="U93" s="4" t="s">
        <v>93</v>
      </c>
      <c r="V93" s="4">
        <f t="shared" si="11"/>
        <v>142</v>
      </c>
      <c r="W93" s="4">
        <f t="shared" si="11"/>
        <v>300</v>
      </c>
      <c r="X93" s="7">
        <f t="shared" si="10"/>
        <v>442</v>
      </c>
    </row>
    <row r="94" spans="1:24" ht="13.5">
      <c r="A94" t="s">
        <v>94</v>
      </c>
      <c r="B94" s="4">
        <v>62</v>
      </c>
      <c r="C94" s="4">
        <v>156</v>
      </c>
      <c r="D94" s="7">
        <f t="shared" si="6"/>
        <v>218</v>
      </c>
      <c r="E94" s="5"/>
      <c r="F94" s="4" t="s">
        <v>94</v>
      </c>
      <c r="G94" s="4">
        <v>22</v>
      </c>
      <c r="H94" s="4">
        <v>54</v>
      </c>
      <c r="I94" s="7">
        <f t="shared" si="7"/>
        <v>76</v>
      </c>
      <c r="J94" s="5"/>
      <c r="K94" s="4" t="s">
        <v>94</v>
      </c>
      <c r="L94" s="4">
        <v>6</v>
      </c>
      <c r="M94" s="4">
        <v>23</v>
      </c>
      <c r="N94" s="7">
        <f t="shared" si="8"/>
        <v>29</v>
      </c>
      <c r="O94" s="5"/>
      <c r="P94" s="4" t="s">
        <v>94</v>
      </c>
      <c r="Q94" s="4">
        <v>18</v>
      </c>
      <c r="R94" s="4">
        <v>29</v>
      </c>
      <c r="S94" s="7">
        <f t="shared" si="9"/>
        <v>47</v>
      </c>
      <c r="U94" s="4" t="s">
        <v>94</v>
      </c>
      <c r="V94" s="4">
        <f t="shared" si="11"/>
        <v>108</v>
      </c>
      <c r="W94" s="4">
        <f t="shared" si="11"/>
        <v>262</v>
      </c>
      <c r="X94" s="7">
        <f t="shared" si="10"/>
        <v>370</v>
      </c>
    </row>
    <row r="95" spans="1:24" ht="13.5">
      <c r="A95" t="s">
        <v>95</v>
      </c>
      <c r="B95" s="4">
        <v>38</v>
      </c>
      <c r="C95" s="4">
        <v>139</v>
      </c>
      <c r="D95" s="7">
        <f t="shared" si="6"/>
        <v>177</v>
      </c>
      <c r="E95" s="5"/>
      <c r="F95" s="4" t="s">
        <v>95</v>
      </c>
      <c r="G95" s="4">
        <v>21</v>
      </c>
      <c r="H95" s="4">
        <v>44</v>
      </c>
      <c r="I95" s="7">
        <f t="shared" si="7"/>
        <v>65</v>
      </c>
      <c r="J95" s="5"/>
      <c r="K95" s="4" t="s">
        <v>95</v>
      </c>
      <c r="L95" s="4">
        <v>9</v>
      </c>
      <c r="M95" s="4">
        <v>27</v>
      </c>
      <c r="N95" s="7">
        <f t="shared" si="8"/>
        <v>36</v>
      </c>
      <c r="O95" s="5"/>
      <c r="P95" s="4" t="s">
        <v>95</v>
      </c>
      <c r="Q95" s="4">
        <v>9</v>
      </c>
      <c r="R95" s="4">
        <v>21</v>
      </c>
      <c r="S95" s="7">
        <f t="shared" si="9"/>
        <v>30</v>
      </c>
      <c r="U95" s="4" t="s">
        <v>95</v>
      </c>
      <c r="V95" s="4">
        <f t="shared" si="11"/>
        <v>77</v>
      </c>
      <c r="W95" s="4">
        <f t="shared" si="11"/>
        <v>231</v>
      </c>
      <c r="X95" s="7">
        <f t="shared" si="10"/>
        <v>308</v>
      </c>
    </row>
    <row r="96" spans="1:24" ht="13.5">
      <c r="A96" t="s">
        <v>96</v>
      </c>
      <c r="B96" s="4">
        <v>36</v>
      </c>
      <c r="C96" s="4">
        <v>136</v>
      </c>
      <c r="D96" s="7">
        <f t="shared" si="6"/>
        <v>172</v>
      </c>
      <c r="E96" s="5"/>
      <c r="F96" s="4" t="s">
        <v>96</v>
      </c>
      <c r="G96" s="4">
        <v>10</v>
      </c>
      <c r="H96" s="4">
        <v>43</v>
      </c>
      <c r="I96" s="7">
        <f t="shared" si="7"/>
        <v>53</v>
      </c>
      <c r="J96" s="5"/>
      <c r="K96" s="4" t="s">
        <v>96</v>
      </c>
      <c r="L96" s="4">
        <v>4</v>
      </c>
      <c r="M96" s="4">
        <v>14</v>
      </c>
      <c r="N96" s="7">
        <f t="shared" si="8"/>
        <v>18</v>
      </c>
      <c r="O96" s="5"/>
      <c r="P96" s="4" t="s">
        <v>96</v>
      </c>
      <c r="Q96" s="4">
        <v>6</v>
      </c>
      <c r="R96" s="4">
        <v>18</v>
      </c>
      <c r="S96" s="7">
        <f t="shared" si="9"/>
        <v>24</v>
      </c>
      <c r="U96" s="4" t="s">
        <v>96</v>
      </c>
      <c r="V96" s="4">
        <f t="shared" si="11"/>
        <v>56</v>
      </c>
      <c r="W96" s="4">
        <f t="shared" si="11"/>
        <v>211</v>
      </c>
      <c r="X96" s="7">
        <f t="shared" si="10"/>
        <v>267</v>
      </c>
    </row>
    <row r="97" spans="1:24" ht="13.5">
      <c r="A97" t="s">
        <v>97</v>
      </c>
      <c r="B97" s="4">
        <v>28</v>
      </c>
      <c r="C97" s="4">
        <v>106</v>
      </c>
      <c r="D97" s="7">
        <f aca="true" t="shared" si="12" ref="D97:D109">SUM(B97:C97)</f>
        <v>134</v>
      </c>
      <c r="E97" s="5"/>
      <c r="F97" s="4" t="s">
        <v>97</v>
      </c>
      <c r="G97" s="4">
        <v>8</v>
      </c>
      <c r="H97" s="4">
        <v>20</v>
      </c>
      <c r="I97" s="7">
        <f aca="true" t="shared" si="13" ref="I97:I109">SUM(G97:H97)</f>
        <v>28</v>
      </c>
      <c r="J97" s="5"/>
      <c r="K97" s="4" t="s">
        <v>97</v>
      </c>
      <c r="L97" s="4">
        <v>2</v>
      </c>
      <c r="M97" s="4">
        <v>17</v>
      </c>
      <c r="N97" s="7">
        <f aca="true" t="shared" si="14" ref="N97:N109">SUM(L97:M97)</f>
        <v>19</v>
      </c>
      <c r="O97" s="5"/>
      <c r="P97" s="4" t="s">
        <v>97</v>
      </c>
      <c r="Q97" s="4">
        <v>5</v>
      </c>
      <c r="R97" s="4">
        <v>13</v>
      </c>
      <c r="S97" s="7">
        <f aca="true" t="shared" si="15" ref="S97:S109">SUM(Q97:R97)</f>
        <v>18</v>
      </c>
      <c r="U97" s="4" t="s">
        <v>97</v>
      </c>
      <c r="V97" s="4">
        <f t="shared" si="11"/>
        <v>43</v>
      </c>
      <c r="W97" s="4">
        <f t="shared" si="11"/>
        <v>156</v>
      </c>
      <c r="X97" s="7">
        <f aca="true" t="shared" si="16" ref="X97:X109">SUM(V97:W97)</f>
        <v>199</v>
      </c>
    </row>
    <row r="98" spans="1:24" ht="13.5">
      <c r="A98" t="s">
        <v>98</v>
      </c>
      <c r="B98" s="4">
        <v>21</v>
      </c>
      <c r="C98" s="4">
        <v>81</v>
      </c>
      <c r="D98" s="7">
        <f t="shared" si="12"/>
        <v>102</v>
      </c>
      <c r="E98" s="5"/>
      <c r="F98" s="4" t="s">
        <v>98</v>
      </c>
      <c r="G98" s="4">
        <v>4</v>
      </c>
      <c r="H98" s="4">
        <v>28</v>
      </c>
      <c r="I98" s="7">
        <f t="shared" si="13"/>
        <v>32</v>
      </c>
      <c r="J98" s="5"/>
      <c r="K98" s="4" t="s">
        <v>98</v>
      </c>
      <c r="L98" s="4">
        <v>4</v>
      </c>
      <c r="M98" s="4">
        <v>13</v>
      </c>
      <c r="N98" s="7">
        <f t="shared" si="14"/>
        <v>17</v>
      </c>
      <c r="O98" s="5"/>
      <c r="P98" s="4" t="s">
        <v>98</v>
      </c>
      <c r="Q98" s="4">
        <v>2</v>
      </c>
      <c r="R98" s="4">
        <v>12</v>
      </c>
      <c r="S98" s="7">
        <f t="shared" si="15"/>
        <v>14</v>
      </c>
      <c r="U98" s="4" t="s">
        <v>98</v>
      </c>
      <c r="V98" s="4">
        <f t="shared" si="11"/>
        <v>31</v>
      </c>
      <c r="W98" s="4">
        <f t="shared" si="11"/>
        <v>134</v>
      </c>
      <c r="X98" s="7">
        <f t="shared" si="16"/>
        <v>165</v>
      </c>
    </row>
    <row r="99" spans="1:24" ht="13.5">
      <c r="A99" t="s">
        <v>99</v>
      </c>
      <c r="B99" s="4">
        <v>22</v>
      </c>
      <c r="C99" s="4">
        <v>63</v>
      </c>
      <c r="D99" s="7">
        <f t="shared" si="12"/>
        <v>85</v>
      </c>
      <c r="E99" s="5"/>
      <c r="F99" s="4" t="s">
        <v>99</v>
      </c>
      <c r="G99" s="4">
        <v>8</v>
      </c>
      <c r="H99" s="4">
        <v>25</v>
      </c>
      <c r="I99" s="7">
        <f t="shared" si="13"/>
        <v>33</v>
      </c>
      <c r="J99" s="5"/>
      <c r="K99" s="4" t="s">
        <v>99</v>
      </c>
      <c r="L99" s="4">
        <v>1</v>
      </c>
      <c r="M99" s="4">
        <v>7</v>
      </c>
      <c r="N99" s="7">
        <f t="shared" si="14"/>
        <v>8</v>
      </c>
      <c r="O99" s="5"/>
      <c r="P99" s="4" t="s">
        <v>99</v>
      </c>
      <c r="Q99" s="4">
        <v>1</v>
      </c>
      <c r="R99" s="4">
        <v>8</v>
      </c>
      <c r="S99" s="7">
        <f t="shared" si="15"/>
        <v>9</v>
      </c>
      <c r="U99" s="4" t="s">
        <v>99</v>
      </c>
      <c r="V99" s="4">
        <f t="shared" si="11"/>
        <v>32</v>
      </c>
      <c r="W99" s="4">
        <f t="shared" si="11"/>
        <v>103</v>
      </c>
      <c r="X99" s="7">
        <f t="shared" si="16"/>
        <v>135</v>
      </c>
    </row>
    <row r="100" spans="1:24" ht="13.5">
      <c r="A100" t="s">
        <v>100</v>
      </c>
      <c r="B100" s="4">
        <v>8</v>
      </c>
      <c r="C100" s="4">
        <v>61</v>
      </c>
      <c r="D100" s="7">
        <f t="shared" si="12"/>
        <v>69</v>
      </c>
      <c r="E100" s="5"/>
      <c r="F100" s="4" t="s">
        <v>100</v>
      </c>
      <c r="G100" s="4">
        <v>1</v>
      </c>
      <c r="H100" s="4">
        <v>22</v>
      </c>
      <c r="I100" s="7">
        <f t="shared" si="13"/>
        <v>23</v>
      </c>
      <c r="J100" s="5"/>
      <c r="K100" s="4" t="s">
        <v>100</v>
      </c>
      <c r="L100" s="4"/>
      <c r="M100" s="4">
        <v>2</v>
      </c>
      <c r="N100" s="7">
        <f t="shared" si="14"/>
        <v>2</v>
      </c>
      <c r="O100" s="5"/>
      <c r="P100" s="4" t="s">
        <v>100</v>
      </c>
      <c r="Q100" s="4">
        <v>2</v>
      </c>
      <c r="R100" s="4">
        <v>10</v>
      </c>
      <c r="S100" s="7">
        <f t="shared" si="15"/>
        <v>12</v>
      </c>
      <c r="U100" s="4" t="s">
        <v>100</v>
      </c>
      <c r="V100" s="4">
        <f t="shared" si="11"/>
        <v>11</v>
      </c>
      <c r="W100" s="4">
        <f t="shared" si="11"/>
        <v>95</v>
      </c>
      <c r="X100" s="7">
        <f t="shared" si="16"/>
        <v>106</v>
      </c>
    </row>
    <row r="101" spans="1:24" ht="13.5">
      <c r="A101" t="s">
        <v>101</v>
      </c>
      <c r="B101" s="4">
        <v>12</v>
      </c>
      <c r="C101" s="4">
        <v>35</v>
      </c>
      <c r="D101" s="7">
        <f t="shared" si="12"/>
        <v>47</v>
      </c>
      <c r="E101" s="5"/>
      <c r="F101" s="4" t="s">
        <v>101</v>
      </c>
      <c r="G101" s="4">
        <v>1</v>
      </c>
      <c r="H101" s="4">
        <v>13</v>
      </c>
      <c r="I101" s="7">
        <f t="shared" si="13"/>
        <v>14</v>
      </c>
      <c r="J101" s="5"/>
      <c r="K101" s="4" t="s">
        <v>101</v>
      </c>
      <c r="L101" s="4">
        <v>1</v>
      </c>
      <c r="M101" s="4">
        <v>5</v>
      </c>
      <c r="N101" s="7">
        <f t="shared" si="14"/>
        <v>6</v>
      </c>
      <c r="O101" s="5"/>
      <c r="P101" s="4" t="s">
        <v>101</v>
      </c>
      <c r="Q101" s="4">
        <v>2</v>
      </c>
      <c r="R101" s="4">
        <v>9</v>
      </c>
      <c r="S101" s="7">
        <f t="shared" si="15"/>
        <v>11</v>
      </c>
      <c r="U101" s="4" t="s">
        <v>101</v>
      </c>
      <c r="V101" s="4">
        <f t="shared" si="11"/>
        <v>16</v>
      </c>
      <c r="W101" s="4">
        <f t="shared" si="11"/>
        <v>62</v>
      </c>
      <c r="X101" s="7">
        <f t="shared" si="16"/>
        <v>78</v>
      </c>
    </row>
    <row r="102" spans="1:24" ht="13.5">
      <c r="A102" t="s">
        <v>102</v>
      </c>
      <c r="B102" s="4">
        <v>5</v>
      </c>
      <c r="C102" s="4">
        <v>27</v>
      </c>
      <c r="D102" s="7">
        <f t="shared" si="12"/>
        <v>32</v>
      </c>
      <c r="E102" s="5"/>
      <c r="F102" s="4" t="s">
        <v>102</v>
      </c>
      <c r="G102" s="4">
        <v>1</v>
      </c>
      <c r="H102" s="4">
        <v>8</v>
      </c>
      <c r="I102" s="7">
        <f t="shared" si="13"/>
        <v>9</v>
      </c>
      <c r="J102" s="5"/>
      <c r="K102" s="4" t="s">
        <v>102</v>
      </c>
      <c r="L102" s="4">
        <v>4</v>
      </c>
      <c r="M102" s="4">
        <v>3</v>
      </c>
      <c r="N102" s="7">
        <f t="shared" si="14"/>
        <v>7</v>
      </c>
      <c r="O102" s="5"/>
      <c r="P102" s="4" t="s">
        <v>102</v>
      </c>
      <c r="Q102" s="4"/>
      <c r="R102" s="4">
        <v>4</v>
      </c>
      <c r="S102" s="7">
        <f t="shared" si="15"/>
        <v>4</v>
      </c>
      <c r="U102" s="4" t="s">
        <v>102</v>
      </c>
      <c r="V102" s="4">
        <f t="shared" si="11"/>
        <v>10</v>
      </c>
      <c r="W102" s="4">
        <f t="shared" si="11"/>
        <v>42</v>
      </c>
      <c r="X102" s="7">
        <f t="shared" si="16"/>
        <v>52</v>
      </c>
    </row>
    <row r="103" spans="1:24" ht="13.5">
      <c r="A103" t="s">
        <v>103</v>
      </c>
      <c r="B103" s="4">
        <v>4</v>
      </c>
      <c r="C103" s="4">
        <v>24</v>
      </c>
      <c r="D103" s="7">
        <f t="shared" si="12"/>
        <v>28</v>
      </c>
      <c r="E103" s="5"/>
      <c r="F103" s="4" t="s">
        <v>103</v>
      </c>
      <c r="G103" s="4">
        <v>2</v>
      </c>
      <c r="H103" s="4">
        <v>9</v>
      </c>
      <c r="I103" s="7">
        <f t="shared" si="13"/>
        <v>11</v>
      </c>
      <c r="J103" s="5"/>
      <c r="K103" s="4" t="s">
        <v>103</v>
      </c>
      <c r="L103" s="4"/>
      <c r="M103" s="4">
        <v>4</v>
      </c>
      <c r="N103" s="7">
        <f t="shared" si="14"/>
        <v>4</v>
      </c>
      <c r="O103" s="5"/>
      <c r="P103" s="4" t="s">
        <v>103</v>
      </c>
      <c r="Q103" s="4"/>
      <c r="R103" s="4">
        <v>3</v>
      </c>
      <c r="S103" s="7">
        <f t="shared" si="15"/>
        <v>3</v>
      </c>
      <c r="U103" s="4" t="s">
        <v>103</v>
      </c>
      <c r="V103" s="4">
        <f t="shared" si="11"/>
        <v>6</v>
      </c>
      <c r="W103" s="4">
        <f t="shared" si="11"/>
        <v>40</v>
      </c>
      <c r="X103" s="7">
        <f t="shared" si="16"/>
        <v>46</v>
      </c>
    </row>
    <row r="104" spans="1:24" ht="13.5">
      <c r="A104" t="s">
        <v>104</v>
      </c>
      <c r="B104" s="4">
        <v>3</v>
      </c>
      <c r="C104" s="4">
        <v>11</v>
      </c>
      <c r="D104" s="7">
        <f t="shared" si="12"/>
        <v>14</v>
      </c>
      <c r="E104" s="5"/>
      <c r="F104" s="4" t="s">
        <v>104</v>
      </c>
      <c r="G104" s="4"/>
      <c r="H104" s="4">
        <v>7</v>
      </c>
      <c r="I104" s="7">
        <f t="shared" si="13"/>
        <v>7</v>
      </c>
      <c r="J104" s="5"/>
      <c r="K104" s="4" t="s">
        <v>104</v>
      </c>
      <c r="L104" s="4"/>
      <c r="M104" s="4">
        <v>2</v>
      </c>
      <c r="N104" s="7">
        <f t="shared" si="14"/>
        <v>2</v>
      </c>
      <c r="O104" s="5"/>
      <c r="P104" s="4" t="s">
        <v>104</v>
      </c>
      <c r="Q104" s="4"/>
      <c r="R104" s="4">
        <v>4</v>
      </c>
      <c r="S104" s="7">
        <f t="shared" si="15"/>
        <v>4</v>
      </c>
      <c r="U104" s="4" t="s">
        <v>104</v>
      </c>
      <c r="V104" s="4">
        <f t="shared" si="11"/>
        <v>3</v>
      </c>
      <c r="W104" s="4">
        <f t="shared" si="11"/>
        <v>24</v>
      </c>
      <c r="X104" s="7">
        <f t="shared" si="16"/>
        <v>27</v>
      </c>
    </row>
    <row r="105" spans="1:24" ht="13.5">
      <c r="A105" t="s">
        <v>105</v>
      </c>
      <c r="B105" s="4">
        <v>2</v>
      </c>
      <c r="C105" s="4">
        <v>14</v>
      </c>
      <c r="D105" s="7">
        <f t="shared" si="12"/>
        <v>16</v>
      </c>
      <c r="E105" s="5"/>
      <c r="F105" s="4" t="s">
        <v>105</v>
      </c>
      <c r="G105" s="4"/>
      <c r="H105" s="4">
        <v>2</v>
      </c>
      <c r="I105" s="7">
        <f t="shared" si="13"/>
        <v>2</v>
      </c>
      <c r="J105" s="5"/>
      <c r="K105" s="4" t="s">
        <v>105</v>
      </c>
      <c r="L105" s="4"/>
      <c r="M105" s="4">
        <v>1</v>
      </c>
      <c r="N105" s="7">
        <f t="shared" si="14"/>
        <v>1</v>
      </c>
      <c r="O105" s="5"/>
      <c r="P105" s="4" t="s">
        <v>105</v>
      </c>
      <c r="Q105" s="4">
        <v>1</v>
      </c>
      <c r="R105" s="4">
        <v>2</v>
      </c>
      <c r="S105" s="7">
        <f t="shared" si="15"/>
        <v>3</v>
      </c>
      <c r="U105" s="4" t="s">
        <v>105</v>
      </c>
      <c r="V105" s="4">
        <f t="shared" si="11"/>
        <v>3</v>
      </c>
      <c r="W105" s="4">
        <f t="shared" si="11"/>
        <v>19</v>
      </c>
      <c r="X105" s="7">
        <f t="shared" si="16"/>
        <v>22</v>
      </c>
    </row>
    <row r="106" spans="1:24" ht="13.5">
      <c r="A106" t="s">
        <v>106</v>
      </c>
      <c r="B106" s="4">
        <v>1</v>
      </c>
      <c r="C106" s="4">
        <v>9</v>
      </c>
      <c r="D106" s="7">
        <f t="shared" si="12"/>
        <v>10</v>
      </c>
      <c r="E106" s="5"/>
      <c r="F106" s="4" t="s">
        <v>106</v>
      </c>
      <c r="G106" s="4"/>
      <c r="H106" s="4">
        <v>3</v>
      </c>
      <c r="I106" s="7">
        <f t="shared" si="13"/>
        <v>3</v>
      </c>
      <c r="J106" s="5"/>
      <c r="K106" s="4" t="s">
        <v>106</v>
      </c>
      <c r="L106" s="4"/>
      <c r="M106" s="4">
        <v>1</v>
      </c>
      <c r="N106" s="7">
        <f t="shared" si="14"/>
        <v>1</v>
      </c>
      <c r="O106" s="5"/>
      <c r="P106" s="4" t="s">
        <v>106</v>
      </c>
      <c r="Q106" s="4"/>
      <c r="R106" s="4"/>
      <c r="S106" s="7">
        <f t="shared" si="15"/>
        <v>0</v>
      </c>
      <c r="U106" s="4" t="s">
        <v>106</v>
      </c>
      <c r="V106" s="4">
        <f t="shared" si="11"/>
        <v>1</v>
      </c>
      <c r="W106" s="4">
        <f t="shared" si="11"/>
        <v>13</v>
      </c>
      <c r="X106" s="7">
        <f t="shared" si="16"/>
        <v>14</v>
      </c>
    </row>
    <row r="107" spans="1:24" ht="13.5">
      <c r="A107" t="s">
        <v>107</v>
      </c>
      <c r="B107" s="4"/>
      <c r="C107" s="4">
        <v>8</v>
      </c>
      <c r="D107" s="7">
        <f t="shared" si="12"/>
        <v>8</v>
      </c>
      <c r="E107" s="5"/>
      <c r="F107" s="4" t="s">
        <v>107</v>
      </c>
      <c r="G107" s="4"/>
      <c r="H107" s="4">
        <v>2</v>
      </c>
      <c r="I107" s="7">
        <f t="shared" si="13"/>
        <v>2</v>
      </c>
      <c r="J107" s="5"/>
      <c r="K107" s="4" t="s">
        <v>107</v>
      </c>
      <c r="L107" s="4">
        <v>1</v>
      </c>
      <c r="M107" s="4">
        <v>1</v>
      </c>
      <c r="N107" s="7">
        <f t="shared" si="14"/>
        <v>2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1</v>
      </c>
      <c r="W107" s="4">
        <f t="shared" si="11"/>
        <v>11</v>
      </c>
      <c r="X107" s="7">
        <f t="shared" si="16"/>
        <v>12</v>
      </c>
    </row>
    <row r="108" spans="1:24" ht="13.5">
      <c r="A108" t="s">
        <v>108</v>
      </c>
      <c r="B108" s="4"/>
      <c r="C108" s="4">
        <v>5</v>
      </c>
      <c r="D108" s="7">
        <f t="shared" si="12"/>
        <v>5</v>
      </c>
      <c r="E108" s="5"/>
      <c r="F108" s="4" t="s">
        <v>108</v>
      </c>
      <c r="G108" s="4"/>
      <c r="H108" s="4">
        <v>2</v>
      </c>
      <c r="I108" s="7">
        <f t="shared" si="13"/>
        <v>2</v>
      </c>
      <c r="J108" s="5"/>
      <c r="K108" s="4" t="s">
        <v>108</v>
      </c>
      <c r="L108" s="4"/>
      <c r="M108" s="4"/>
      <c r="N108" s="7">
        <f t="shared" si="14"/>
        <v>0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0</v>
      </c>
      <c r="W108" s="4">
        <f t="shared" si="11"/>
        <v>7</v>
      </c>
      <c r="X108" s="7">
        <f t="shared" si="16"/>
        <v>7</v>
      </c>
    </row>
    <row r="109" spans="1:24" ht="13.5">
      <c r="A109" s="2" t="s">
        <v>109</v>
      </c>
      <c r="B109" s="6"/>
      <c r="C109" s="6">
        <v>1</v>
      </c>
      <c r="D109" s="8">
        <f t="shared" si="12"/>
        <v>1</v>
      </c>
      <c r="E109" s="5"/>
      <c r="F109" s="6" t="s">
        <v>109</v>
      </c>
      <c r="G109" s="6"/>
      <c r="H109" s="6"/>
      <c r="I109" s="8">
        <f t="shared" si="13"/>
        <v>0</v>
      </c>
      <c r="J109" s="5"/>
      <c r="K109" s="6" t="s">
        <v>109</v>
      </c>
      <c r="L109" s="6"/>
      <c r="M109" s="6">
        <v>1</v>
      </c>
      <c r="N109" s="8">
        <f t="shared" si="14"/>
        <v>1</v>
      </c>
      <c r="O109" s="5"/>
      <c r="P109" s="6" t="s">
        <v>109</v>
      </c>
      <c r="Q109" s="6"/>
      <c r="R109" s="6">
        <v>1</v>
      </c>
      <c r="S109" s="8">
        <f t="shared" si="15"/>
        <v>1</v>
      </c>
      <c r="U109" s="6" t="s">
        <v>109</v>
      </c>
      <c r="V109" s="6">
        <f t="shared" si="11"/>
        <v>0</v>
      </c>
      <c r="W109" s="6">
        <f t="shared" si="11"/>
        <v>3</v>
      </c>
      <c r="X109" s="8">
        <f t="shared" si="16"/>
        <v>3</v>
      </c>
    </row>
    <row r="110" spans="1:24" ht="13.5">
      <c r="A110" t="s">
        <v>110</v>
      </c>
      <c r="B110" s="4"/>
      <c r="C110" s="4">
        <v>4</v>
      </c>
      <c r="D110" s="4">
        <f>SUM(B110:C110)</f>
        <v>4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/>
      <c r="N110" s="4">
        <f>SUM(L110:M110)</f>
        <v>0</v>
      </c>
      <c r="O110" s="5"/>
      <c r="P110" t="s">
        <v>110</v>
      </c>
      <c r="Q110" s="4"/>
      <c r="R110" s="4"/>
      <c r="S110" s="4">
        <f>SUM(Q110:R110)</f>
        <v>0</v>
      </c>
      <c r="U110" t="s">
        <v>110</v>
      </c>
      <c r="V110" s="4">
        <f t="shared" si="11"/>
        <v>0</v>
      </c>
      <c r="W110" s="4">
        <f t="shared" si="11"/>
        <v>4</v>
      </c>
      <c r="X110" s="4">
        <f>SUM(V110:W110)</f>
        <v>4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20051</v>
      </c>
      <c r="C112" s="4">
        <f>SUM(C5:C111)</f>
        <v>22749</v>
      </c>
      <c r="D112" s="4">
        <f>SUM(D5:D111)</f>
        <v>42800</v>
      </c>
      <c r="E112" s="5"/>
      <c r="F112" s="4" t="s">
        <v>4</v>
      </c>
      <c r="G112" s="4">
        <f>SUM(G5:G111)</f>
        <v>6773</v>
      </c>
      <c r="H112" s="4">
        <f>SUM(H5:H111)</f>
        <v>7413</v>
      </c>
      <c r="I112" s="4">
        <f>SUM(I5:I111)</f>
        <v>14186</v>
      </c>
      <c r="J112" s="5"/>
      <c r="K112" s="4" t="s">
        <v>4</v>
      </c>
      <c r="L112" s="4">
        <f>SUM(L5:L111)</f>
        <v>2586</v>
      </c>
      <c r="M112" s="4">
        <f>SUM(M5:M111)</f>
        <v>2771</v>
      </c>
      <c r="N112" s="4">
        <f>SUM(N5:N111)</f>
        <v>5357</v>
      </c>
      <c r="O112" s="5"/>
      <c r="P112" s="4" t="s">
        <v>4</v>
      </c>
      <c r="Q112" s="4">
        <f>SUM(Q5:Q111)</f>
        <v>3094</v>
      </c>
      <c r="R112" s="4">
        <f>SUM(R5:R111)</f>
        <v>3340</v>
      </c>
      <c r="S112" s="4">
        <f>SUM(S5:S111)</f>
        <v>6434</v>
      </c>
      <c r="U112" s="4" t="s">
        <v>4</v>
      </c>
      <c r="V112" s="4">
        <f>SUM(V5:V111)</f>
        <v>32504</v>
      </c>
      <c r="W112" s="4">
        <f>SUM(W5:W111)</f>
        <v>36273</v>
      </c>
      <c r="X112" s="4">
        <f>SUM(X5:X111)</f>
        <v>68777</v>
      </c>
    </row>
    <row r="113" spans="1:25" ht="13.5">
      <c r="A113" t="s">
        <v>111</v>
      </c>
      <c r="D113" s="4">
        <v>17195</v>
      </c>
      <c r="F113" t="s">
        <v>111</v>
      </c>
      <c r="I113" s="4">
        <v>5418</v>
      </c>
      <c r="K113" t="s">
        <v>111</v>
      </c>
      <c r="N113" s="4">
        <v>1722</v>
      </c>
      <c r="P113" t="s">
        <v>111</v>
      </c>
      <c r="S113" s="4">
        <v>2186</v>
      </c>
      <c r="U113" t="s">
        <v>111</v>
      </c>
      <c r="X113" s="4">
        <f>D113+I113+N113+S113</f>
        <v>26521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1874</v>
      </c>
      <c r="C118" s="4">
        <v>1791</v>
      </c>
      <c r="D118" s="4">
        <f>SUM(B118:C118)</f>
        <v>3665</v>
      </c>
      <c r="F118" t="s">
        <v>113</v>
      </c>
      <c r="G118" s="4">
        <v>578</v>
      </c>
      <c r="H118" s="4">
        <v>530</v>
      </c>
      <c r="I118" s="4">
        <f>SUM(G118:H118)</f>
        <v>1108</v>
      </c>
      <c r="K118" t="s">
        <v>113</v>
      </c>
      <c r="L118" s="4">
        <v>225</v>
      </c>
      <c r="M118" s="4">
        <v>199</v>
      </c>
      <c r="N118" s="4">
        <f>SUM(L118:M118)</f>
        <v>424</v>
      </c>
      <c r="P118" t="s">
        <v>113</v>
      </c>
      <c r="Q118" s="4">
        <v>229</v>
      </c>
      <c r="R118" s="4">
        <v>224</v>
      </c>
      <c r="S118" s="4">
        <f>SUM(Q118:R118)</f>
        <v>453</v>
      </c>
      <c r="U118" t="s">
        <v>113</v>
      </c>
      <c r="V118" s="5">
        <f aca="true" t="shared" si="17" ref="V118:W128">B118+G118+L118+Q118</f>
        <v>2906</v>
      </c>
      <c r="W118" s="5">
        <f t="shared" si="17"/>
        <v>2744</v>
      </c>
      <c r="X118" s="4">
        <f>SUM(V118:W118)</f>
        <v>5650</v>
      </c>
      <c r="Y118" s="1"/>
    </row>
    <row r="119" spans="1:25" ht="13.5">
      <c r="A119" t="s">
        <v>114</v>
      </c>
      <c r="B119" s="4">
        <v>2100</v>
      </c>
      <c r="C119" s="4">
        <v>2094</v>
      </c>
      <c r="D119" s="4">
        <f aca="true" t="shared" si="18" ref="D119:D128">SUM(B119:C119)</f>
        <v>4194</v>
      </c>
      <c r="F119" t="s">
        <v>114</v>
      </c>
      <c r="G119" s="4">
        <v>676</v>
      </c>
      <c r="H119" s="4">
        <v>650</v>
      </c>
      <c r="I119" s="4">
        <f aca="true" t="shared" si="19" ref="I119:I128">SUM(G119:H119)</f>
        <v>1326</v>
      </c>
      <c r="K119" t="s">
        <v>114</v>
      </c>
      <c r="L119" s="4">
        <v>226</v>
      </c>
      <c r="M119" s="4">
        <v>241</v>
      </c>
      <c r="N119" s="4">
        <f aca="true" t="shared" si="20" ref="N119:N128">SUM(L119:M119)</f>
        <v>467</v>
      </c>
      <c r="P119" t="s">
        <v>114</v>
      </c>
      <c r="Q119" s="4">
        <v>312</v>
      </c>
      <c r="R119" s="4">
        <v>289</v>
      </c>
      <c r="S119" s="4">
        <f aca="true" t="shared" si="21" ref="S119:S128">SUM(Q119:R119)</f>
        <v>601</v>
      </c>
      <c r="U119" t="s">
        <v>114</v>
      </c>
      <c r="V119" s="5">
        <f t="shared" si="17"/>
        <v>3314</v>
      </c>
      <c r="W119" s="5">
        <f t="shared" si="17"/>
        <v>3274</v>
      </c>
      <c r="X119" s="4">
        <f aca="true" t="shared" si="22" ref="X119:X128">SUM(V119:W119)</f>
        <v>6588</v>
      </c>
      <c r="Y119" s="1"/>
    </row>
    <row r="120" spans="1:25" ht="13.5">
      <c r="A120" t="s">
        <v>115</v>
      </c>
      <c r="B120" s="4">
        <v>1935</v>
      </c>
      <c r="C120" s="4">
        <v>2094</v>
      </c>
      <c r="D120" s="4">
        <f t="shared" si="18"/>
        <v>4029</v>
      </c>
      <c r="F120" t="s">
        <v>115</v>
      </c>
      <c r="G120" s="4">
        <v>614</v>
      </c>
      <c r="H120" s="4">
        <v>613</v>
      </c>
      <c r="I120" s="4">
        <f t="shared" si="19"/>
        <v>1227</v>
      </c>
      <c r="K120" t="s">
        <v>115</v>
      </c>
      <c r="L120" s="4">
        <v>318</v>
      </c>
      <c r="M120" s="4">
        <v>277</v>
      </c>
      <c r="N120" s="4">
        <f t="shared" si="20"/>
        <v>595</v>
      </c>
      <c r="P120" t="s">
        <v>115</v>
      </c>
      <c r="Q120" s="4">
        <v>257</v>
      </c>
      <c r="R120" s="4">
        <v>267</v>
      </c>
      <c r="S120" s="4">
        <f t="shared" si="21"/>
        <v>524</v>
      </c>
      <c r="U120" t="s">
        <v>115</v>
      </c>
      <c r="V120" s="5">
        <f t="shared" si="17"/>
        <v>3124</v>
      </c>
      <c r="W120" s="5">
        <f t="shared" si="17"/>
        <v>3251</v>
      </c>
      <c r="X120" s="4">
        <f t="shared" si="22"/>
        <v>6375</v>
      </c>
      <c r="Y120" s="1"/>
    </row>
    <row r="121" spans="1:25" ht="13.5">
      <c r="A121" t="s">
        <v>116</v>
      </c>
      <c r="B121" s="4">
        <v>2370</v>
      </c>
      <c r="C121" s="4">
        <v>2373</v>
      </c>
      <c r="D121" s="4">
        <f t="shared" si="18"/>
        <v>4743</v>
      </c>
      <c r="F121" t="s">
        <v>116</v>
      </c>
      <c r="G121" s="4">
        <v>772</v>
      </c>
      <c r="H121" s="4">
        <v>753</v>
      </c>
      <c r="I121" s="4">
        <f t="shared" si="19"/>
        <v>1525</v>
      </c>
      <c r="K121" t="s">
        <v>116</v>
      </c>
      <c r="L121" s="4">
        <v>269</v>
      </c>
      <c r="M121" s="4">
        <v>237</v>
      </c>
      <c r="N121" s="4">
        <f t="shared" si="20"/>
        <v>506</v>
      </c>
      <c r="P121" t="s">
        <v>116</v>
      </c>
      <c r="Q121" s="4">
        <v>336</v>
      </c>
      <c r="R121" s="4">
        <v>298</v>
      </c>
      <c r="S121" s="4">
        <f t="shared" si="21"/>
        <v>634</v>
      </c>
      <c r="U121" t="s">
        <v>116</v>
      </c>
      <c r="V121" s="5">
        <f t="shared" si="17"/>
        <v>3747</v>
      </c>
      <c r="W121" s="5">
        <f t="shared" si="17"/>
        <v>3661</v>
      </c>
      <c r="X121" s="4">
        <f t="shared" si="22"/>
        <v>7408</v>
      </c>
      <c r="Y121" s="1"/>
    </row>
    <row r="122" spans="1:25" ht="13.5">
      <c r="A122" t="s">
        <v>117</v>
      </c>
      <c r="B122" s="4">
        <v>2374</v>
      </c>
      <c r="C122" s="4">
        <v>2488</v>
      </c>
      <c r="D122" s="4">
        <f t="shared" si="18"/>
        <v>4862</v>
      </c>
      <c r="F122" t="s">
        <v>117</v>
      </c>
      <c r="G122" s="4">
        <v>759</v>
      </c>
      <c r="H122" s="4">
        <v>785</v>
      </c>
      <c r="I122" s="4">
        <f t="shared" si="19"/>
        <v>1544</v>
      </c>
      <c r="K122" t="s">
        <v>117</v>
      </c>
      <c r="L122" s="4">
        <v>268</v>
      </c>
      <c r="M122" s="4">
        <v>267</v>
      </c>
      <c r="N122" s="4">
        <f t="shared" si="20"/>
        <v>535</v>
      </c>
      <c r="P122" t="s">
        <v>117</v>
      </c>
      <c r="Q122" s="4">
        <v>344</v>
      </c>
      <c r="R122" s="4">
        <v>362</v>
      </c>
      <c r="S122" s="4">
        <f t="shared" si="21"/>
        <v>706</v>
      </c>
      <c r="U122" t="s">
        <v>117</v>
      </c>
      <c r="V122" s="5">
        <f t="shared" si="17"/>
        <v>3745</v>
      </c>
      <c r="W122" s="5">
        <f t="shared" si="17"/>
        <v>3902</v>
      </c>
      <c r="X122" s="4">
        <f t="shared" si="22"/>
        <v>7647</v>
      </c>
      <c r="Y122" s="1"/>
    </row>
    <row r="123" spans="1:25" ht="13.5">
      <c r="A123" t="s">
        <v>118</v>
      </c>
      <c r="B123" s="4">
        <v>2681</v>
      </c>
      <c r="C123" s="4">
        <v>2830</v>
      </c>
      <c r="D123" s="4">
        <f t="shared" si="18"/>
        <v>5511</v>
      </c>
      <c r="F123" t="s">
        <v>118</v>
      </c>
      <c r="G123" s="4">
        <v>909</v>
      </c>
      <c r="H123" s="4">
        <v>933</v>
      </c>
      <c r="I123" s="4">
        <f t="shared" si="19"/>
        <v>1842</v>
      </c>
      <c r="K123" t="s">
        <v>118</v>
      </c>
      <c r="L123" s="4">
        <v>408</v>
      </c>
      <c r="M123" s="4">
        <v>387</v>
      </c>
      <c r="N123" s="4">
        <f t="shared" si="20"/>
        <v>795</v>
      </c>
      <c r="P123" t="s">
        <v>118</v>
      </c>
      <c r="Q123" s="4">
        <v>447</v>
      </c>
      <c r="R123" s="4">
        <v>433</v>
      </c>
      <c r="S123" s="4">
        <f t="shared" si="21"/>
        <v>880</v>
      </c>
      <c r="U123" t="s">
        <v>118</v>
      </c>
      <c r="V123" s="5">
        <f t="shared" si="17"/>
        <v>4445</v>
      </c>
      <c r="W123" s="5">
        <f t="shared" si="17"/>
        <v>4583</v>
      </c>
      <c r="X123" s="4">
        <f t="shared" si="22"/>
        <v>9028</v>
      </c>
      <c r="Y123" s="1"/>
    </row>
    <row r="124" spans="1:25" ht="13.5">
      <c r="A124" t="s">
        <v>119</v>
      </c>
      <c r="B124" s="4">
        <v>3099</v>
      </c>
      <c r="C124" s="4">
        <v>3217</v>
      </c>
      <c r="D124" s="4">
        <f t="shared" si="18"/>
        <v>6316</v>
      </c>
      <c r="F124" t="s">
        <v>119</v>
      </c>
      <c r="G124" s="4">
        <v>1153</v>
      </c>
      <c r="H124" s="4">
        <v>1151</v>
      </c>
      <c r="I124" s="4">
        <f t="shared" si="19"/>
        <v>2304</v>
      </c>
      <c r="K124" t="s">
        <v>119</v>
      </c>
      <c r="L124" s="4">
        <v>379</v>
      </c>
      <c r="M124" s="4">
        <v>348</v>
      </c>
      <c r="N124" s="4">
        <f t="shared" si="20"/>
        <v>727</v>
      </c>
      <c r="P124" t="s">
        <v>119</v>
      </c>
      <c r="Q124" s="4">
        <v>532</v>
      </c>
      <c r="R124" s="4">
        <v>505</v>
      </c>
      <c r="S124" s="4">
        <f t="shared" si="21"/>
        <v>1037</v>
      </c>
      <c r="U124" t="s">
        <v>119</v>
      </c>
      <c r="V124" s="5">
        <f t="shared" si="17"/>
        <v>5163</v>
      </c>
      <c r="W124" s="5">
        <f t="shared" si="17"/>
        <v>5221</v>
      </c>
      <c r="X124" s="4">
        <f t="shared" si="22"/>
        <v>10384</v>
      </c>
      <c r="Y124" s="1"/>
    </row>
    <row r="125" spans="1:25" ht="13.5">
      <c r="A125" t="s">
        <v>120</v>
      </c>
      <c r="B125" s="4">
        <v>2205</v>
      </c>
      <c r="C125" s="4">
        <v>2910</v>
      </c>
      <c r="D125" s="4">
        <f t="shared" si="18"/>
        <v>5115</v>
      </c>
      <c r="F125" t="s">
        <v>120</v>
      </c>
      <c r="G125" s="4">
        <v>831</v>
      </c>
      <c r="H125" s="4">
        <v>1049</v>
      </c>
      <c r="I125" s="4">
        <f t="shared" si="19"/>
        <v>1880</v>
      </c>
      <c r="K125" t="s">
        <v>120</v>
      </c>
      <c r="L125" s="4">
        <v>271</v>
      </c>
      <c r="M125" s="4">
        <v>365</v>
      </c>
      <c r="N125" s="4">
        <f t="shared" si="20"/>
        <v>636</v>
      </c>
      <c r="P125" t="s">
        <v>120</v>
      </c>
      <c r="Q125" s="4">
        <v>368</v>
      </c>
      <c r="R125" s="4">
        <v>440</v>
      </c>
      <c r="S125" s="4">
        <f t="shared" si="21"/>
        <v>808</v>
      </c>
      <c r="U125" t="s">
        <v>120</v>
      </c>
      <c r="V125" s="5">
        <f t="shared" si="17"/>
        <v>3675</v>
      </c>
      <c r="W125" s="5">
        <f t="shared" si="17"/>
        <v>4764</v>
      </c>
      <c r="X125" s="4">
        <f t="shared" si="22"/>
        <v>8439</v>
      </c>
      <c r="Y125" s="1"/>
    </row>
    <row r="126" spans="1:25" ht="13.5">
      <c r="A126" t="s">
        <v>121</v>
      </c>
      <c r="B126" s="4">
        <v>1233</v>
      </c>
      <c r="C126" s="4">
        <v>2228</v>
      </c>
      <c r="D126" s="4">
        <f t="shared" si="18"/>
        <v>3461</v>
      </c>
      <c r="F126" t="s">
        <v>121</v>
      </c>
      <c r="G126" s="4">
        <v>425</v>
      </c>
      <c r="H126" s="4">
        <v>721</v>
      </c>
      <c r="I126" s="4">
        <f t="shared" si="19"/>
        <v>1146</v>
      </c>
      <c r="K126" t="s">
        <v>121</v>
      </c>
      <c r="L126" s="4">
        <v>196</v>
      </c>
      <c r="M126" s="4">
        <v>352</v>
      </c>
      <c r="N126" s="4">
        <f t="shared" si="20"/>
        <v>548</v>
      </c>
      <c r="P126" t="s">
        <v>121</v>
      </c>
      <c r="Q126" s="4">
        <v>241</v>
      </c>
      <c r="R126" s="4">
        <v>417</v>
      </c>
      <c r="S126" s="4">
        <f t="shared" si="21"/>
        <v>658</v>
      </c>
      <c r="U126" t="s">
        <v>121</v>
      </c>
      <c r="V126" s="5">
        <f t="shared" si="17"/>
        <v>2095</v>
      </c>
      <c r="W126" s="5">
        <f t="shared" si="17"/>
        <v>3718</v>
      </c>
      <c r="X126" s="4">
        <f t="shared" si="22"/>
        <v>5813</v>
      </c>
      <c r="Y126" s="1"/>
    </row>
    <row r="127" spans="1:25" ht="13.5">
      <c r="A127" t="s">
        <v>122</v>
      </c>
      <c r="B127" s="4">
        <v>177</v>
      </c>
      <c r="C127" s="4">
        <v>683</v>
      </c>
      <c r="D127" s="4">
        <f t="shared" si="18"/>
        <v>860</v>
      </c>
      <c r="F127" t="s">
        <v>122</v>
      </c>
      <c r="G127" s="4">
        <v>56</v>
      </c>
      <c r="H127" s="4">
        <v>219</v>
      </c>
      <c r="I127" s="4">
        <f t="shared" si="19"/>
        <v>275</v>
      </c>
      <c r="K127" t="s">
        <v>122</v>
      </c>
      <c r="L127" s="4">
        <v>25</v>
      </c>
      <c r="M127" s="4">
        <v>94</v>
      </c>
      <c r="N127" s="4">
        <f t="shared" si="20"/>
        <v>119</v>
      </c>
      <c r="P127" t="s">
        <v>122</v>
      </c>
      <c r="Q127" s="4">
        <v>27</v>
      </c>
      <c r="R127" s="4">
        <v>102</v>
      </c>
      <c r="S127" s="4">
        <f t="shared" si="21"/>
        <v>129</v>
      </c>
      <c r="U127" t="s">
        <v>122</v>
      </c>
      <c r="V127" s="5">
        <f t="shared" si="17"/>
        <v>285</v>
      </c>
      <c r="W127" s="5">
        <f t="shared" si="17"/>
        <v>1098</v>
      </c>
      <c r="X127" s="4">
        <f t="shared" si="22"/>
        <v>1383</v>
      </c>
      <c r="Y127" s="1"/>
    </row>
    <row r="128" spans="1:25" ht="13.5">
      <c r="A128" s="2" t="s">
        <v>123</v>
      </c>
      <c r="B128" s="6">
        <v>3</v>
      </c>
      <c r="C128" s="6">
        <v>41</v>
      </c>
      <c r="D128" s="6">
        <f t="shared" si="18"/>
        <v>44</v>
      </c>
      <c r="F128" s="2" t="s">
        <v>123</v>
      </c>
      <c r="G128" s="6"/>
      <c r="H128" s="6">
        <v>9</v>
      </c>
      <c r="I128" s="6">
        <f t="shared" si="19"/>
        <v>9</v>
      </c>
      <c r="K128" s="2" t="s">
        <v>123</v>
      </c>
      <c r="L128" s="6">
        <v>1</v>
      </c>
      <c r="M128" s="6">
        <v>4</v>
      </c>
      <c r="N128" s="6">
        <f t="shared" si="20"/>
        <v>5</v>
      </c>
      <c r="P128" s="2" t="s">
        <v>123</v>
      </c>
      <c r="Q128" s="6">
        <v>1</v>
      </c>
      <c r="R128" s="6">
        <v>3</v>
      </c>
      <c r="S128" s="6">
        <f t="shared" si="21"/>
        <v>4</v>
      </c>
      <c r="U128" s="2" t="s">
        <v>123</v>
      </c>
      <c r="V128" s="6">
        <f t="shared" si="17"/>
        <v>5</v>
      </c>
      <c r="W128" s="6">
        <f t="shared" si="17"/>
        <v>57</v>
      </c>
      <c r="X128" s="6">
        <f t="shared" si="22"/>
        <v>62</v>
      </c>
      <c r="Y128" s="1"/>
    </row>
    <row r="129" spans="1:25" ht="13.5">
      <c r="A129" t="s">
        <v>4</v>
      </c>
      <c r="B129" s="4">
        <f>SUM(B118:B128)</f>
        <v>20051</v>
      </c>
      <c r="C129" s="4">
        <f>SUM(C118:C128)</f>
        <v>22749</v>
      </c>
      <c r="D129" s="4">
        <f>SUM(D118:D128)</f>
        <v>42800</v>
      </c>
      <c r="F129" t="s">
        <v>4</v>
      </c>
      <c r="G129" s="4">
        <f>SUM(G118:G128)</f>
        <v>6773</v>
      </c>
      <c r="H129" s="4">
        <f>SUM(H118:H128)</f>
        <v>7413</v>
      </c>
      <c r="I129" s="4">
        <f>SUM(I118:I128)</f>
        <v>14186</v>
      </c>
      <c r="K129" t="s">
        <v>4</v>
      </c>
      <c r="L129" s="4">
        <f>SUM(L118:L128)</f>
        <v>2586</v>
      </c>
      <c r="M129" s="4">
        <f>SUM(M118:M128)</f>
        <v>2771</v>
      </c>
      <c r="N129" s="4">
        <f>SUM(N118:N128)</f>
        <v>5357</v>
      </c>
      <c r="P129" t="s">
        <v>4</v>
      </c>
      <c r="Q129" s="4">
        <f>SUM(Q118:Q128)</f>
        <v>3094</v>
      </c>
      <c r="R129" s="4">
        <f>SUM(R118:R128)</f>
        <v>3340</v>
      </c>
      <c r="S129" s="4">
        <f>SUM(S118:S128)</f>
        <v>6434</v>
      </c>
      <c r="U129" t="s">
        <v>4</v>
      </c>
      <c r="V129" s="4">
        <f>SUM(V118:V128)</f>
        <v>32504</v>
      </c>
      <c r="W129" s="4">
        <f>SUM(W118:W128)</f>
        <v>36273</v>
      </c>
      <c r="X129" s="4">
        <f>SUM(X118:X128)</f>
        <v>68777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 t="str">
        <f t="shared" si="23"/>
        <v>○</v>
      </c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 t="str">
        <f t="shared" si="23"/>
        <v>○</v>
      </c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 t="str">
        <f t="shared" si="23"/>
        <v>○</v>
      </c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 t="str">
        <f t="shared" si="23"/>
        <v>○</v>
      </c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Y131"/>
  <sheetViews>
    <sheetView view="pageBreakPreview" zoomScale="70" zoomScaleNormal="85" zoomScaleSheetLayoutView="70" zoomScalePageLayoutView="0" workbookViewId="0" topLeftCell="A1">
      <pane ySplit="4" topLeftCell="A86" activePane="bottomLeft" state="frozen"/>
      <selection pane="topLeft" activeCell="AC27" sqref="AC27"/>
      <selection pane="bottomLeft" activeCell="F90" sqref="F90"/>
    </sheetView>
  </sheetViews>
  <sheetFormatPr defaultColWidth="9.00390625" defaultRowHeight="13.5"/>
  <cols>
    <col min="2" max="3" width="6.875" style="0" bestFit="1" customWidth="1"/>
    <col min="4" max="4" width="8.50390625" style="0" bestFit="1" customWidth="1"/>
    <col min="5" max="5" width="9.00390625" style="1" customWidth="1"/>
    <col min="6" max="6" width="8.50390625" style="0" bestFit="1" customWidth="1"/>
    <col min="7" max="8" width="6.00390625" style="0" bestFit="1" customWidth="1"/>
    <col min="9" max="9" width="6.875" style="0" bestFit="1" customWidth="1"/>
    <col min="10" max="10" width="9.00390625" style="1" customWidth="1"/>
    <col min="11" max="11" width="8.50390625" style="0" bestFit="1" customWidth="1"/>
    <col min="12" max="13" width="5.875" style="0" bestFit="1" customWidth="1"/>
    <col min="14" max="14" width="6.00390625" style="0" bestFit="1" customWidth="1"/>
    <col min="15" max="15" width="9.00390625" style="1" customWidth="1"/>
    <col min="16" max="16" width="8.50390625" style="0" bestFit="1" customWidth="1"/>
    <col min="17" max="18" width="5.875" style="0" bestFit="1" customWidth="1"/>
    <col min="19" max="19" width="6.00390625" style="0" bestFit="1" customWidth="1"/>
    <col min="20" max="20" width="9.00390625" style="1" customWidth="1"/>
  </cols>
  <sheetData>
    <row r="1" spans="1:4" ht="13.5">
      <c r="A1" t="s">
        <v>2</v>
      </c>
      <c r="D1" s="3">
        <v>42094</v>
      </c>
    </row>
    <row r="2" ht="13.5">
      <c r="D2" s="3"/>
    </row>
    <row r="3" spans="1:21" ht="13.5">
      <c r="A3" t="s">
        <v>124</v>
      </c>
      <c r="F3" s="3" t="s">
        <v>125</v>
      </c>
      <c r="K3" s="3" t="s">
        <v>126</v>
      </c>
      <c r="P3" s="3" t="s">
        <v>127</v>
      </c>
      <c r="U3" s="3" t="s">
        <v>128</v>
      </c>
    </row>
    <row r="4" spans="1:24" ht="13.5">
      <c r="A4" t="s">
        <v>3</v>
      </c>
      <c r="B4" t="s">
        <v>0</v>
      </c>
      <c r="C4" t="s">
        <v>1</v>
      </c>
      <c r="D4" t="s">
        <v>4</v>
      </c>
      <c r="F4" t="s">
        <v>3</v>
      </c>
      <c r="G4" t="s">
        <v>0</v>
      </c>
      <c r="H4" t="s">
        <v>1</v>
      </c>
      <c r="I4" t="s">
        <v>4</v>
      </c>
      <c r="K4" t="s">
        <v>3</v>
      </c>
      <c r="L4" t="s">
        <v>0</v>
      </c>
      <c r="M4" t="s">
        <v>1</v>
      </c>
      <c r="N4" t="s">
        <v>4</v>
      </c>
      <c r="P4" t="s">
        <v>3</v>
      </c>
      <c r="Q4" t="s">
        <v>0</v>
      </c>
      <c r="R4" t="s">
        <v>1</v>
      </c>
      <c r="S4" t="s">
        <v>4</v>
      </c>
      <c r="U4" t="s">
        <v>3</v>
      </c>
      <c r="V4" t="s">
        <v>0</v>
      </c>
      <c r="W4" t="s">
        <v>1</v>
      </c>
      <c r="X4" t="s">
        <v>4</v>
      </c>
    </row>
    <row r="5" spans="1:24" ht="13.5">
      <c r="A5" t="s">
        <v>5</v>
      </c>
      <c r="B5" s="4">
        <v>188</v>
      </c>
      <c r="C5" s="4">
        <v>164</v>
      </c>
      <c r="D5" s="4">
        <f>SUM(B5:C5)</f>
        <v>352</v>
      </c>
      <c r="E5" s="5"/>
      <c r="F5" s="4" t="s">
        <v>5</v>
      </c>
      <c r="G5" s="4">
        <v>49</v>
      </c>
      <c r="H5" s="4">
        <v>45</v>
      </c>
      <c r="I5" s="4">
        <f>SUM(G5:H5)</f>
        <v>94</v>
      </c>
      <c r="J5" s="5"/>
      <c r="K5" s="4" t="s">
        <v>5</v>
      </c>
      <c r="L5" s="4">
        <v>21</v>
      </c>
      <c r="M5" s="4">
        <v>14</v>
      </c>
      <c r="N5" s="4">
        <f>SUM(L5:M5)</f>
        <v>35</v>
      </c>
      <c r="O5" s="5"/>
      <c r="P5" s="4" t="s">
        <v>5</v>
      </c>
      <c r="Q5" s="4">
        <v>6</v>
      </c>
      <c r="R5" s="4">
        <v>19</v>
      </c>
      <c r="S5" s="4">
        <f>SUM(Q5:R5)</f>
        <v>25</v>
      </c>
      <c r="U5" s="4" t="s">
        <v>5</v>
      </c>
      <c r="V5" s="4">
        <f>B5+G5+L5+Q5</f>
        <v>264</v>
      </c>
      <c r="W5" s="4">
        <f>C5+H5+M5+R5</f>
        <v>242</v>
      </c>
      <c r="X5" s="4">
        <f>SUM(V5:W5)</f>
        <v>506</v>
      </c>
    </row>
    <row r="6" spans="1:24" ht="13.5">
      <c r="A6" t="s">
        <v>6</v>
      </c>
      <c r="B6" s="4">
        <v>161</v>
      </c>
      <c r="C6" s="4">
        <v>166</v>
      </c>
      <c r="D6" s="4">
        <f aca="true" t="shared" si="0" ref="D6:D31">SUM(B6:C6)</f>
        <v>327</v>
      </c>
      <c r="E6" s="5"/>
      <c r="F6" s="4" t="s">
        <v>6</v>
      </c>
      <c r="G6" s="4">
        <v>52</v>
      </c>
      <c r="H6" s="4">
        <v>56</v>
      </c>
      <c r="I6" s="4">
        <f aca="true" t="shared" si="1" ref="I6:I31">SUM(G6:H6)</f>
        <v>108</v>
      </c>
      <c r="J6" s="5"/>
      <c r="K6" s="4" t="s">
        <v>6</v>
      </c>
      <c r="L6" s="4">
        <v>13</v>
      </c>
      <c r="M6" s="4">
        <v>17</v>
      </c>
      <c r="N6" s="4">
        <f aca="true" t="shared" si="2" ref="N6:N31">SUM(L6:M6)</f>
        <v>30</v>
      </c>
      <c r="O6" s="5"/>
      <c r="P6" s="4" t="s">
        <v>6</v>
      </c>
      <c r="Q6" s="4">
        <v>16</v>
      </c>
      <c r="R6" s="4">
        <v>25</v>
      </c>
      <c r="S6" s="4">
        <f aca="true" t="shared" si="3" ref="S6:S31">SUM(Q6:R6)</f>
        <v>41</v>
      </c>
      <c r="U6" s="4" t="s">
        <v>6</v>
      </c>
      <c r="V6" s="4">
        <f aca="true" t="shared" si="4" ref="V6:W69">B6+G6+L6+Q6</f>
        <v>242</v>
      </c>
      <c r="W6" s="4">
        <f t="shared" si="4"/>
        <v>264</v>
      </c>
      <c r="X6" s="4">
        <f aca="true" t="shared" si="5" ref="X6:X31">SUM(V6:W6)</f>
        <v>506</v>
      </c>
    </row>
    <row r="7" spans="1:24" ht="13.5">
      <c r="A7" t="s">
        <v>7</v>
      </c>
      <c r="B7" s="4">
        <v>205</v>
      </c>
      <c r="C7" s="4">
        <v>169</v>
      </c>
      <c r="D7" s="4">
        <f t="shared" si="0"/>
        <v>374</v>
      </c>
      <c r="E7" s="5"/>
      <c r="F7" s="4" t="s">
        <v>7</v>
      </c>
      <c r="G7" s="4">
        <v>61</v>
      </c>
      <c r="H7" s="4">
        <v>53</v>
      </c>
      <c r="I7" s="4">
        <f t="shared" si="1"/>
        <v>114</v>
      </c>
      <c r="J7" s="5"/>
      <c r="K7" s="4" t="s">
        <v>7</v>
      </c>
      <c r="L7" s="4">
        <v>16</v>
      </c>
      <c r="M7" s="4">
        <v>18</v>
      </c>
      <c r="N7" s="4">
        <f t="shared" si="2"/>
        <v>34</v>
      </c>
      <c r="O7" s="5"/>
      <c r="P7" s="4" t="s">
        <v>7</v>
      </c>
      <c r="Q7" s="4">
        <v>24</v>
      </c>
      <c r="R7" s="4">
        <v>15</v>
      </c>
      <c r="S7" s="4">
        <f t="shared" si="3"/>
        <v>39</v>
      </c>
      <c r="U7" s="4" t="s">
        <v>7</v>
      </c>
      <c r="V7" s="4">
        <f t="shared" si="4"/>
        <v>306</v>
      </c>
      <c r="W7" s="4">
        <f t="shared" si="4"/>
        <v>255</v>
      </c>
      <c r="X7" s="4">
        <f t="shared" si="5"/>
        <v>561</v>
      </c>
    </row>
    <row r="8" spans="1:24" ht="13.5">
      <c r="A8" t="s">
        <v>8</v>
      </c>
      <c r="B8" s="4">
        <v>167</v>
      </c>
      <c r="C8" s="4">
        <v>176</v>
      </c>
      <c r="D8" s="4">
        <f t="shared" si="0"/>
        <v>343</v>
      </c>
      <c r="E8" s="5"/>
      <c r="F8" s="4" t="s">
        <v>8</v>
      </c>
      <c r="G8" s="4">
        <v>62</v>
      </c>
      <c r="H8" s="4">
        <v>45</v>
      </c>
      <c r="I8" s="4">
        <f t="shared" si="1"/>
        <v>107</v>
      </c>
      <c r="J8" s="5"/>
      <c r="K8" s="4" t="s">
        <v>8</v>
      </c>
      <c r="L8" s="4">
        <v>25</v>
      </c>
      <c r="M8" s="4">
        <v>19</v>
      </c>
      <c r="N8" s="4">
        <f t="shared" si="2"/>
        <v>44</v>
      </c>
      <c r="O8" s="5"/>
      <c r="P8" s="4" t="s">
        <v>8</v>
      </c>
      <c r="Q8" s="4">
        <v>23</v>
      </c>
      <c r="R8" s="4">
        <v>20</v>
      </c>
      <c r="S8" s="4">
        <f t="shared" si="3"/>
        <v>43</v>
      </c>
      <c r="U8" s="4" t="s">
        <v>8</v>
      </c>
      <c r="V8" s="4">
        <f t="shared" si="4"/>
        <v>277</v>
      </c>
      <c r="W8" s="4">
        <f t="shared" si="4"/>
        <v>260</v>
      </c>
      <c r="X8" s="4">
        <f t="shared" si="5"/>
        <v>537</v>
      </c>
    </row>
    <row r="9" spans="1:24" ht="13.5">
      <c r="A9" t="s">
        <v>9</v>
      </c>
      <c r="B9" s="4">
        <v>215</v>
      </c>
      <c r="C9" s="4">
        <v>178</v>
      </c>
      <c r="D9" s="4">
        <f t="shared" si="0"/>
        <v>393</v>
      </c>
      <c r="E9" s="5"/>
      <c r="F9" s="4" t="s">
        <v>9</v>
      </c>
      <c r="G9" s="4">
        <v>61</v>
      </c>
      <c r="H9" s="4">
        <v>59</v>
      </c>
      <c r="I9" s="4">
        <f t="shared" si="1"/>
        <v>120</v>
      </c>
      <c r="J9" s="5"/>
      <c r="K9" s="4" t="s">
        <v>9</v>
      </c>
      <c r="L9" s="4">
        <v>22</v>
      </c>
      <c r="M9" s="4">
        <v>14</v>
      </c>
      <c r="N9" s="4">
        <f t="shared" si="2"/>
        <v>36</v>
      </c>
      <c r="O9" s="5"/>
      <c r="P9" s="4" t="s">
        <v>9</v>
      </c>
      <c r="Q9" s="4">
        <v>23</v>
      </c>
      <c r="R9" s="4">
        <v>19</v>
      </c>
      <c r="S9" s="4">
        <f t="shared" si="3"/>
        <v>42</v>
      </c>
      <c r="U9" s="4" t="s">
        <v>9</v>
      </c>
      <c r="V9" s="4">
        <f t="shared" si="4"/>
        <v>321</v>
      </c>
      <c r="W9" s="4">
        <f t="shared" si="4"/>
        <v>270</v>
      </c>
      <c r="X9" s="4">
        <f t="shared" si="5"/>
        <v>591</v>
      </c>
    </row>
    <row r="10" spans="1:24" ht="13.5">
      <c r="A10" t="s">
        <v>10</v>
      </c>
      <c r="B10" s="4">
        <v>181</v>
      </c>
      <c r="C10" s="4">
        <v>185</v>
      </c>
      <c r="D10" s="4">
        <f t="shared" si="0"/>
        <v>366</v>
      </c>
      <c r="E10" s="5"/>
      <c r="F10" s="4" t="s">
        <v>10</v>
      </c>
      <c r="G10" s="4">
        <v>53</v>
      </c>
      <c r="H10" s="4">
        <v>48</v>
      </c>
      <c r="I10" s="4">
        <f t="shared" si="1"/>
        <v>101</v>
      </c>
      <c r="J10" s="5"/>
      <c r="K10" s="4" t="s">
        <v>10</v>
      </c>
      <c r="L10" s="4">
        <v>25</v>
      </c>
      <c r="M10" s="4">
        <v>20</v>
      </c>
      <c r="N10" s="4">
        <f t="shared" si="2"/>
        <v>45</v>
      </c>
      <c r="O10" s="5"/>
      <c r="P10" s="4" t="s">
        <v>10</v>
      </c>
      <c r="Q10" s="4">
        <v>17</v>
      </c>
      <c r="R10" s="4">
        <v>21</v>
      </c>
      <c r="S10" s="4">
        <f t="shared" si="3"/>
        <v>38</v>
      </c>
      <c r="U10" s="4" t="s">
        <v>10</v>
      </c>
      <c r="V10" s="4">
        <f t="shared" si="4"/>
        <v>276</v>
      </c>
      <c r="W10" s="4">
        <f t="shared" si="4"/>
        <v>274</v>
      </c>
      <c r="X10" s="4">
        <f t="shared" si="5"/>
        <v>550</v>
      </c>
    </row>
    <row r="11" spans="1:24" ht="13.5">
      <c r="A11" t="s">
        <v>11</v>
      </c>
      <c r="B11" s="4">
        <v>184</v>
      </c>
      <c r="C11" s="4">
        <v>167</v>
      </c>
      <c r="D11" s="4">
        <f t="shared" si="0"/>
        <v>351</v>
      </c>
      <c r="E11" s="5"/>
      <c r="F11" s="4" t="s">
        <v>11</v>
      </c>
      <c r="G11" s="4">
        <v>56</v>
      </c>
      <c r="H11" s="4">
        <v>56</v>
      </c>
      <c r="I11" s="4">
        <f t="shared" si="1"/>
        <v>112</v>
      </c>
      <c r="J11" s="5"/>
      <c r="K11" s="4" t="s">
        <v>11</v>
      </c>
      <c r="L11" s="4">
        <v>25</v>
      </c>
      <c r="M11" s="4">
        <v>29</v>
      </c>
      <c r="N11" s="4">
        <f t="shared" si="2"/>
        <v>54</v>
      </c>
      <c r="O11" s="5"/>
      <c r="P11" s="4" t="s">
        <v>11</v>
      </c>
      <c r="Q11" s="4">
        <v>25</v>
      </c>
      <c r="R11" s="4">
        <v>23</v>
      </c>
      <c r="S11" s="4">
        <f t="shared" si="3"/>
        <v>48</v>
      </c>
      <c r="U11" s="4" t="s">
        <v>11</v>
      </c>
      <c r="V11" s="4">
        <f t="shared" si="4"/>
        <v>290</v>
      </c>
      <c r="W11" s="4">
        <f t="shared" si="4"/>
        <v>275</v>
      </c>
      <c r="X11" s="4">
        <f t="shared" si="5"/>
        <v>565</v>
      </c>
    </row>
    <row r="12" spans="1:24" ht="13.5">
      <c r="A12" t="s">
        <v>12</v>
      </c>
      <c r="B12" s="4">
        <v>190</v>
      </c>
      <c r="C12" s="4">
        <v>193</v>
      </c>
      <c r="D12" s="4">
        <f t="shared" si="0"/>
        <v>383</v>
      </c>
      <c r="E12" s="5"/>
      <c r="F12" s="4" t="s">
        <v>12</v>
      </c>
      <c r="G12" s="4">
        <v>59</v>
      </c>
      <c r="H12" s="4">
        <v>53</v>
      </c>
      <c r="I12" s="4">
        <f t="shared" si="1"/>
        <v>112</v>
      </c>
      <c r="J12" s="5"/>
      <c r="K12" s="4" t="s">
        <v>12</v>
      </c>
      <c r="L12" s="4">
        <v>28</v>
      </c>
      <c r="M12" s="4">
        <v>18</v>
      </c>
      <c r="N12" s="4">
        <f t="shared" si="2"/>
        <v>46</v>
      </c>
      <c r="O12" s="5"/>
      <c r="P12" s="4" t="s">
        <v>12</v>
      </c>
      <c r="Q12" s="4">
        <v>26</v>
      </c>
      <c r="R12" s="4">
        <v>25</v>
      </c>
      <c r="S12" s="4">
        <f t="shared" si="3"/>
        <v>51</v>
      </c>
      <c r="U12" s="4" t="s">
        <v>12</v>
      </c>
      <c r="V12" s="4">
        <f t="shared" si="4"/>
        <v>303</v>
      </c>
      <c r="W12" s="4">
        <f t="shared" si="4"/>
        <v>289</v>
      </c>
      <c r="X12" s="4">
        <f t="shared" si="5"/>
        <v>592</v>
      </c>
    </row>
    <row r="13" spans="1:24" ht="13.5">
      <c r="A13" t="s">
        <v>13</v>
      </c>
      <c r="B13" s="4">
        <v>198</v>
      </c>
      <c r="C13" s="4">
        <v>164</v>
      </c>
      <c r="D13" s="4">
        <f t="shared" si="0"/>
        <v>362</v>
      </c>
      <c r="E13" s="5"/>
      <c r="F13" s="4" t="s">
        <v>13</v>
      </c>
      <c r="G13" s="4">
        <v>59</v>
      </c>
      <c r="H13" s="4">
        <v>55</v>
      </c>
      <c r="I13" s="4">
        <f t="shared" si="1"/>
        <v>114</v>
      </c>
      <c r="J13" s="5"/>
      <c r="K13" s="4" t="s">
        <v>13</v>
      </c>
      <c r="L13" s="4">
        <v>28</v>
      </c>
      <c r="M13" s="4">
        <v>17</v>
      </c>
      <c r="N13" s="4">
        <f t="shared" si="2"/>
        <v>45</v>
      </c>
      <c r="O13" s="5"/>
      <c r="P13" s="4" t="s">
        <v>13</v>
      </c>
      <c r="Q13" s="4">
        <v>23</v>
      </c>
      <c r="R13" s="4">
        <v>27</v>
      </c>
      <c r="S13" s="4">
        <f t="shared" si="3"/>
        <v>50</v>
      </c>
      <c r="U13" s="4" t="s">
        <v>13</v>
      </c>
      <c r="V13" s="4">
        <f t="shared" si="4"/>
        <v>308</v>
      </c>
      <c r="W13" s="4">
        <f t="shared" si="4"/>
        <v>263</v>
      </c>
      <c r="X13" s="4">
        <f t="shared" si="5"/>
        <v>571</v>
      </c>
    </row>
    <row r="14" spans="1:24" ht="13.5">
      <c r="A14" t="s">
        <v>14</v>
      </c>
      <c r="B14" s="4">
        <v>189</v>
      </c>
      <c r="C14" s="4">
        <v>187</v>
      </c>
      <c r="D14" s="4">
        <f t="shared" si="0"/>
        <v>376</v>
      </c>
      <c r="E14" s="5"/>
      <c r="F14" s="4" t="s">
        <v>14</v>
      </c>
      <c r="G14" s="4">
        <v>54</v>
      </c>
      <c r="H14" s="4">
        <v>58</v>
      </c>
      <c r="I14" s="4">
        <f t="shared" si="1"/>
        <v>112</v>
      </c>
      <c r="J14" s="5"/>
      <c r="K14" s="4" t="s">
        <v>14</v>
      </c>
      <c r="L14" s="4">
        <v>21</v>
      </c>
      <c r="M14" s="4">
        <v>22</v>
      </c>
      <c r="N14" s="4">
        <f t="shared" si="2"/>
        <v>43</v>
      </c>
      <c r="O14" s="5"/>
      <c r="P14" s="4" t="s">
        <v>14</v>
      </c>
      <c r="Q14" s="4">
        <v>28</v>
      </c>
      <c r="R14" s="4">
        <v>28</v>
      </c>
      <c r="S14" s="4">
        <f t="shared" si="3"/>
        <v>56</v>
      </c>
      <c r="U14" s="4" t="s">
        <v>14</v>
      </c>
      <c r="V14" s="4">
        <f t="shared" si="4"/>
        <v>292</v>
      </c>
      <c r="W14" s="4">
        <f t="shared" si="4"/>
        <v>295</v>
      </c>
      <c r="X14" s="4">
        <f t="shared" si="5"/>
        <v>587</v>
      </c>
    </row>
    <row r="15" spans="1:24" ht="13.5">
      <c r="A15" t="s">
        <v>15</v>
      </c>
      <c r="B15" s="4">
        <v>192</v>
      </c>
      <c r="C15" s="4">
        <v>186</v>
      </c>
      <c r="D15" s="4">
        <f t="shared" si="0"/>
        <v>378</v>
      </c>
      <c r="E15" s="5"/>
      <c r="F15" s="4" t="s">
        <v>15</v>
      </c>
      <c r="G15" s="4">
        <v>63</v>
      </c>
      <c r="H15" s="4">
        <v>50</v>
      </c>
      <c r="I15" s="4">
        <f t="shared" si="1"/>
        <v>113</v>
      </c>
      <c r="J15" s="5"/>
      <c r="K15" s="4" t="s">
        <v>15</v>
      </c>
      <c r="L15" s="4">
        <v>23</v>
      </c>
      <c r="M15" s="4">
        <v>33</v>
      </c>
      <c r="N15" s="4">
        <f t="shared" si="2"/>
        <v>56</v>
      </c>
      <c r="O15" s="5"/>
      <c r="P15" s="4" t="s">
        <v>15</v>
      </c>
      <c r="Q15" s="4">
        <v>31</v>
      </c>
      <c r="R15" s="4">
        <v>27</v>
      </c>
      <c r="S15" s="4">
        <f t="shared" si="3"/>
        <v>58</v>
      </c>
      <c r="U15" s="4" t="s">
        <v>15</v>
      </c>
      <c r="V15" s="4">
        <f t="shared" si="4"/>
        <v>309</v>
      </c>
      <c r="W15" s="4">
        <f t="shared" si="4"/>
        <v>296</v>
      </c>
      <c r="X15" s="4">
        <f t="shared" si="5"/>
        <v>605</v>
      </c>
    </row>
    <row r="16" spans="1:24" ht="13.5">
      <c r="A16" t="s">
        <v>16</v>
      </c>
      <c r="B16" s="4">
        <v>216</v>
      </c>
      <c r="C16" s="4">
        <v>150</v>
      </c>
      <c r="D16" s="4">
        <f t="shared" si="0"/>
        <v>366</v>
      </c>
      <c r="E16" s="5"/>
      <c r="F16" s="4" t="s">
        <v>16</v>
      </c>
      <c r="G16" s="4">
        <v>61</v>
      </c>
      <c r="H16" s="4">
        <v>66</v>
      </c>
      <c r="I16" s="4">
        <f t="shared" si="1"/>
        <v>127</v>
      </c>
      <c r="J16" s="5"/>
      <c r="K16" s="4" t="s">
        <v>16</v>
      </c>
      <c r="L16" s="4">
        <v>20</v>
      </c>
      <c r="M16" s="4">
        <v>13</v>
      </c>
      <c r="N16" s="4">
        <f t="shared" si="2"/>
        <v>33</v>
      </c>
      <c r="O16" s="5"/>
      <c r="P16" s="4" t="s">
        <v>16</v>
      </c>
      <c r="Q16" s="4">
        <v>29</v>
      </c>
      <c r="R16" s="4">
        <v>23</v>
      </c>
      <c r="S16" s="4">
        <f t="shared" si="3"/>
        <v>52</v>
      </c>
      <c r="U16" s="4" t="s">
        <v>16</v>
      </c>
      <c r="V16" s="4">
        <f t="shared" si="4"/>
        <v>326</v>
      </c>
      <c r="W16" s="4">
        <f t="shared" si="4"/>
        <v>252</v>
      </c>
      <c r="X16" s="4">
        <f t="shared" si="5"/>
        <v>578</v>
      </c>
    </row>
    <row r="17" spans="1:24" ht="13.5">
      <c r="A17" t="s">
        <v>17</v>
      </c>
      <c r="B17" s="4">
        <v>194</v>
      </c>
      <c r="C17" s="4">
        <v>213</v>
      </c>
      <c r="D17" s="4">
        <f t="shared" si="0"/>
        <v>407</v>
      </c>
      <c r="E17" s="5"/>
      <c r="F17" s="4" t="s">
        <v>17</v>
      </c>
      <c r="G17" s="4">
        <v>54</v>
      </c>
      <c r="H17" s="4">
        <v>56</v>
      </c>
      <c r="I17" s="4">
        <f t="shared" si="1"/>
        <v>110</v>
      </c>
      <c r="J17" s="5"/>
      <c r="K17" s="4" t="s">
        <v>17</v>
      </c>
      <c r="L17" s="4">
        <v>14</v>
      </c>
      <c r="M17" s="4">
        <v>19</v>
      </c>
      <c r="N17" s="4">
        <f t="shared" si="2"/>
        <v>33</v>
      </c>
      <c r="O17" s="5"/>
      <c r="P17" s="4" t="s">
        <v>17</v>
      </c>
      <c r="Q17" s="4">
        <v>30</v>
      </c>
      <c r="R17" s="4">
        <v>31</v>
      </c>
      <c r="S17" s="4">
        <f t="shared" si="3"/>
        <v>61</v>
      </c>
      <c r="U17" s="4" t="s">
        <v>17</v>
      </c>
      <c r="V17" s="4">
        <f t="shared" si="4"/>
        <v>292</v>
      </c>
      <c r="W17" s="4">
        <f t="shared" si="4"/>
        <v>319</v>
      </c>
      <c r="X17" s="4">
        <f t="shared" si="5"/>
        <v>611</v>
      </c>
    </row>
    <row r="18" spans="1:24" ht="13.5">
      <c r="A18" t="s">
        <v>18</v>
      </c>
      <c r="B18" s="4">
        <v>191</v>
      </c>
      <c r="C18" s="4">
        <v>213</v>
      </c>
      <c r="D18" s="4">
        <f t="shared" si="0"/>
        <v>404</v>
      </c>
      <c r="E18" s="5"/>
      <c r="F18" s="4" t="s">
        <v>18</v>
      </c>
      <c r="G18" s="4">
        <v>74</v>
      </c>
      <c r="H18" s="4">
        <v>66</v>
      </c>
      <c r="I18" s="4">
        <f t="shared" si="1"/>
        <v>140</v>
      </c>
      <c r="J18" s="5"/>
      <c r="K18" s="4" t="s">
        <v>18</v>
      </c>
      <c r="L18" s="4">
        <v>24</v>
      </c>
      <c r="M18" s="4">
        <v>16</v>
      </c>
      <c r="N18" s="4">
        <f t="shared" si="2"/>
        <v>40</v>
      </c>
      <c r="O18" s="5"/>
      <c r="P18" s="4" t="s">
        <v>18</v>
      </c>
      <c r="Q18" s="4">
        <v>34</v>
      </c>
      <c r="R18" s="4">
        <v>29</v>
      </c>
      <c r="S18" s="4">
        <f t="shared" si="3"/>
        <v>63</v>
      </c>
      <c r="U18" s="4" t="s">
        <v>18</v>
      </c>
      <c r="V18" s="4">
        <f t="shared" si="4"/>
        <v>323</v>
      </c>
      <c r="W18" s="4">
        <f t="shared" si="4"/>
        <v>324</v>
      </c>
      <c r="X18" s="4">
        <f t="shared" si="5"/>
        <v>647</v>
      </c>
    </row>
    <row r="19" spans="1:24" ht="13.5">
      <c r="A19" t="s">
        <v>19</v>
      </c>
      <c r="B19" s="4">
        <v>229</v>
      </c>
      <c r="C19" s="4">
        <v>213</v>
      </c>
      <c r="D19" s="4">
        <f t="shared" si="0"/>
        <v>442</v>
      </c>
      <c r="E19" s="5"/>
      <c r="F19" s="4" t="s">
        <v>19</v>
      </c>
      <c r="G19" s="4">
        <v>64</v>
      </c>
      <c r="H19" s="4">
        <v>65</v>
      </c>
      <c r="I19" s="4">
        <f t="shared" si="1"/>
        <v>129</v>
      </c>
      <c r="J19" s="5"/>
      <c r="K19" s="4" t="s">
        <v>19</v>
      </c>
      <c r="L19" s="4">
        <v>23</v>
      </c>
      <c r="M19" s="4">
        <v>19</v>
      </c>
      <c r="N19" s="4">
        <f t="shared" si="2"/>
        <v>42</v>
      </c>
      <c r="O19" s="5"/>
      <c r="P19" s="4" t="s">
        <v>19</v>
      </c>
      <c r="Q19" s="4">
        <v>33</v>
      </c>
      <c r="R19" s="4">
        <v>27</v>
      </c>
      <c r="S19" s="4">
        <f t="shared" si="3"/>
        <v>60</v>
      </c>
      <c r="U19" s="4" t="s">
        <v>19</v>
      </c>
      <c r="V19" s="4">
        <f t="shared" si="4"/>
        <v>349</v>
      </c>
      <c r="W19" s="4">
        <f t="shared" si="4"/>
        <v>324</v>
      </c>
      <c r="X19" s="4">
        <f t="shared" si="5"/>
        <v>673</v>
      </c>
    </row>
    <row r="20" spans="1:24" ht="13.5">
      <c r="A20" t="s">
        <v>20</v>
      </c>
      <c r="B20" s="4">
        <v>188</v>
      </c>
      <c r="C20" s="4">
        <v>209</v>
      </c>
      <c r="D20" s="4">
        <f t="shared" si="0"/>
        <v>397</v>
      </c>
      <c r="E20" s="5"/>
      <c r="F20" s="4" t="s">
        <v>20</v>
      </c>
      <c r="G20" s="4">
        <v>68</v>
      </c>
      <c r="H20" s="4">
        <v>73</v>
      </c>
      <c r="I20" s="4">
        <f t="shared" si="1"/>
        <v>141</v>
      </c>
      <c r="J20" s="5"/>
      <c r="K20" s="4" t="s">
        <v>20</v>
      </c>
      <c r="L20" s="4">
        <v>32</v>
      </c>
      <c r="M20" s="4">
        <v>25</v>
      </c>
      <c r="N20" s="4">
        <f t="shared" si="2"/>
        <v>57</v>
      </c>
      <c r="O20" s="5"/>
      <c r="P20" s="4" t="s">
        <v>20</v>
      </c>
      <c r="Q20" s="4">
        <v>25</v>
      </c>
      <c r="R20" s="4">
        <v>30</v>
      </c>
      <c r="S20" s="4">
        <f t="shared" si="3"/>
        <v>55</v>
      </c>
      <c r="U20" s="4" t="s">
        <v>20</v>
      </c>
      <c r="V20" s="4">
        <f t="shared" si="4"/>
        <v>313</v>
      </c>
      <c r="W20" s="4">
        <f t="shared" si="4"/>
        <v>337</v>
      </c>
      <c r="X20" s="4">
        <f t="shared" si="5"/>
        <v>650</v>
      </c>
    </row>
    <row r="21" spans="1:24" ht="13.5">
      <c r="A21" t="s">
        <v>21</v>
      </c>
      <c r="B21" s="4">
        <v>219</v>
      </c>
      <c r="C21" s="4">
        <v>219</v>
      </c>
      <c r="D21" s="4">
        <f t="shared" si="0"/>
        <v>438</v>
      </c>
      <c r="E21" s="5"/>
      <c r="F21" s="4" t="s">
        <v>21</v>
      </c>
      <c r="G21" s="4">
        <v>76</v>
      </c>
      <c r="H21" s="4">
        <v>62</v>
      </c>
      <c r="I21" s="4">
        <f t="shared" si="1"/>
        <v>138</v>
      </c>
      <c r="J21" s="5"/>
      <c r="K21" s="4" t="s">
        <v>21</v>
      </c>
      <c r="L21" s="4">
        <v>19</v>
      </c>
      <c r="M21" s="4">
        <v>20</v>
      </c>
      <c r="N21" s="4">
        <f t="shared" si="2"/>
        <v>39</v>
      </c>
      <c r="O21" s="5"/>
      <c r="P21" s="4" t="s">
        <v>21</v>
      </c>
      <c r="Q21" s="4">
        <v>24</v>
      </c>
      <c r="R21" s="4">
        <v>31</v>
      </c>
      <c r="S21" s="4">
        <f t="shared" si="3"/>
        <v>55</v>
      </c>
      <c r="U21" s="4" t="s">
        <v>21</v>
      </c>
      <c r="V21" s="4">
        <f t="shared" si="4"/>
        <v>338</v>
      </c>
      <c r="W21" s="4">
        <f t="shared" si="4"/>
        <v>332</v>
      </c>
      <c r="X21" s="4">
        <f t="shared" si="5"/>
        <v>670</v>
      </c>
    </row>
    <row r="22" spans="1:24" ht="13.5">
      <c r="A22" t="s">
        <v>22</v>
      </c>
      <c r="B22" s="4">
        <v>221</v>
      </c>
      <c r="C22" s="4">
        <v>220</v>
      </c>
      <c r="D22" s="4">
        <f t="shared" si="0"/>
        <v>441</v>
      </c>
      <c r="E22" s="5"/>
      <c r="F22" s="4" t="s">
        <v>22</v>
      </c>
      <c r="G22" s="4">
        <v>73</v>
      </c>
      <c r="H22" s="4">
        <v>68</v>
      </c>
      <c r="I22" s="4">
        <f t="shared" si="1"/>
        <v>141</v>
      </c>
      <c r="J22" s="5"/>
      <c r="K22" s="4" t="s">
        <v>22</v>
      </c>
      <c r="L22" s="4">
        <v>19</v>
      </c>
      <c r="M22" s="4">
        <v>29</v>
      </c>
      <c r="N22" s="4">
        <f t="shared" si="2"/>
        <v>48</v>
      </c>
      <c r="O22" s="5"/>
      <c r="P22" s="4" t="s">
        <v>22</v>
      </c>
      <c r="Q22" s="4">
        <v>46</v>
      </c>
      <c r="R22" s="4">
        <v>26</v>
      </c>
      <c r="S22" s="4">
        <f t="shared" si="3"/>
        <v>72</v>
      </c>
      <c r="U22" s="4" t="s">
        <v>22</v>
      </c>
      <c r="V22" s="4">
        <f t="shared" si="4"/>
        <v>359</v>
      </c>
      <c r="W22" s="4">
        <f t="shared" si="4"/>
        <v>343</v>
      </c>
      <c r="X22" s="4">
        <f t="shared" si="5"/>
        <v>702</v>
      </c>
    </row>
    <row r="23" spans="1:24" ht="13.5">
      <c r="A23" t="s">
        <v>23</v>
      </c>
      <c r="B23" s="4">
        <v>190</v>
      </c>
      <c r="C23" s="4">
        <v>212</v>
      </c>
      <c r="D23" s="4">
        <f t="shared" si="0"/>
        <v>402</v>
      </c>
      <c r="E23" s="5"/>
      <c r="F23" s="4" t="s">
        <v>23</v>
      </c>
      <c r="G23" s="4">
        <v>70</v>
      </c>
      <c r="H23" s="4">
        <v>59</v>
      </c>
      <c r="I23" s="4">
        <f t="shared" si="1"/>
        <v>129</v>
      </c>
      <c r="J23" s="5"/>
      <c r="K23" s="4" t="s">
        <v>23</v>
      </c>
      <c r="L23" s="4">
        <v>24</v>
      </c>
      <c r="M23" s="4">
        <v>31</v>
      </c>
      <c r="N23" s="4">
        <f t="shared" si="2"/>
        <v>55</v>
      </c>
      <c r="O23" s="5"/>
      <c r="P23" s="4" t="s">
        <v>23</v>
      </c>
      <c r="Q23" s="4">
        <v>25</v>
      </c>
      <c r="R23" s="4">
        <v>30</v>
      </c>
      <c r="S23" s="4">
        <f t="shared" si="3"/>
        <v>55</v>
      </c>
      <c r="U23" s="4" t="s">
        <v>23</v>
      </c>
      <c r="V23" s="4">
        <f t="shared" si="4"/>
        <v>309</v>
      </c>
      <c r="W23" s="4">
        <f t="shared" si="4"/>
        <v>332</v>
      </c>
      <c r="X23" s="4">
        <f t="shared" si="5"/>
        <v>641</v>
      </c>
    </row>
    <row r="24" spans="1:24" ht="13.5">
      <c r="A24" t="s">
        <v>24</v>
      </c>
      <c r="B24" s="4">
        <v>202</v>
      </c>
      <c r="C24" s="4">
        <v>209</v>
      </c>
      <c r="D24" s="4">
        <f t="shared" si="0"/>
        <v>411</v>
      </c>
      <c r="E24" s="5"/>
      <c r="F24" s="4" t="s">
        <v>24</v>
      </c>
      <c r="G24" s="4">
        <v>65</v>
      </c>
      <c r="H24" s="4">
        <v>53</v>
      </c>
      <c r="I24" s="4">
        <f t="shared" si="1"/>
        <v>118</v>
      </c>
      <c r="J24" s="5"/>
      <c r="K24" s="4" t="s">
        <v>24</v>
      </c>
      <c r="L24" s="4">
        <v>23</v>
      </c>
      <c r="M24" s="4">
        <v>28</v>
      </c>
      <c r="N24" s="4">
        <f t="shared" si="2"/>
        <v>51</v>
      </c>
      <c r="O24" s="5"/>
      <c r="P24" s="4" t="s">
        <v>24</v>
      </c>
      <c r="Q24" s="4">
        <v>23</v>
      </c>
      <c r="R24" s="4">
        <v>37</v>
      </c>
      <c r="S24" s="4">
        <f t="shared" si="3"/>
        <v>60</v>
      </c>
      <c r="U24" s="4" t="s">
        <v>24</v>
      </c>
      <c r="V24" s="4">
        <f t="shared" si="4"/>
        <v>313</v>
      </c>
      <c r="W24" s="4">
        <f t="shared" si="4"/>
        <v>327</v>
      </c>
      <c r="X24" s="4">
        <f t="shared" si="5"/>
        <v>640</v>
      </c>
    </row>
    <row r="25" spans="1:24" ht="13.5">
      <c r="A25" t="s">
        <v>25</v>
      </c>
      <c r="B25" s="4">
        <v>204</v>
      </c>
      <c r="C25" s="4">
        <v>217</v>
      </c>
      <c r="D25" s="4">
        <f t="shared" si="0"/>
        <v>421</v>
      </c>
      <c r="E25" s="5"/>
      <c r="F25" s="4" t="s">
        <v>25</v>
      </c>
      <c r="G25" s="4">
        <v>55</v>
      </c>
      <c r="H25" s="4">
        <v>66</v>
      </c>
      <c r="I25" s="4">
        <f t="shared" si="1"/>
        <v>121</v>
      </c>
      <c r="J25" s="5"/>
      <c r="K25" s="4" t="s">
        <v>25</v>
      </c>
      <c r="L25" s="4">
        <v>29</v>
      </c>
      <c r="M25" s="4">
        <v>27</v>
      </c>
      <c r="N25" s="4">
        <f t="shared" si="2"/>
        <v>56</v>
      </c>
      <c r="O25" s="5"/>
      <c r="P25" s="4" t="s">
        <v>25</v>
      </c>
      <c r="Q25" s="4">
        <v>31</v>
      </c>
      <c r="R25" s="4">
        <v>23</v>
      </c>
      <c r="S25" s="4">
        <f t="shared" si="3"/>
        <v>54</v>
      </c>
      <c r="U25" s="4" t="s">
        <v>25</v>
      </c>
      <c r="V25" s="4">
        <f t="shared" si="4"/>
        <v>319</v>
      </c>
      <c r="W25" s="4">
        <f t="shared" si="4"/>
        <v>333</v>
      </c>
      <c r="X25" s="4">
        <f t="shared" si="5"/>
        <v>652</v>
      </c>
    </row>
    <row r="26" spans="1:24" ht="13.5">
      <c r="A26" t="s">
        <v>26</v>
      </c>
      <c r="B26" s="4">
        <v>199</v>
      </c>
      <c r="C26" s="4">
        <v>227</v>
      </c>
      <c r="D26" s="4">
        <f t="shared" si="0"/>
        <v>426</v>
      </c>
      <c r="E26" s="5"/>
      <c r="F26" s="4" t="s">
        <v>26</v>
      </c>
      <c r="G26" s="4">
        <v>58</v>
      </c>
      <c r="H26" s="4">
        <v>46</v>
      </c>
      <c r="I26" s="4">
        <f t="shared" si="1"/>
        <v>104</v>
      </c>
      <c r="J26" s="5"/>
      <c r="K26" s="4" t="s">
        <v>26</v>
      </c>
      <c r="L26" s="4">
        <v>36</v>
      </c>
      <c r="M26" s="4">
        <v>22</v>
      </c>
      <c r="N26" s="4">
        <f t="shared" si="2"/>
        <v>58</v>
      </c>
      <c r="O26" s="5"/>
      <c r="P26" s="4" t="s">
        <v>26</v>
      </c>
      <c r="Q26" s="4">
        <v>31</v>
      </c>
      <c r="R26" s="4">
        <v>28</v>
      </c>
      <c r="S26" s="4">
        <f t="shared" si="3"/>
        <v>59</v>
      </c>
      <c r="U26" s="4" t="s">
        <v>26</v>
      </c>
      <c r="V26" s="4">
        <f t="shared" si="4"/>
        <v>324</v>
      </c>
      <c r="W26" s="4">
        <f t="shared" si="4"/>
        <v>323</v>
      </c>
      <c r="X26" s="4">
        <f t="shared" si="5"/>
        <v>647</v>
      </c>
    </row>
    <row r="27" spans="1:24" ht="13.5">
      <c r="A27" t="s">
        <v>27</v>
      </c>
      <c r="B27" s="4">
        <v>191</v>
      </c>
      <c r="C27" s="4">
        <v>180</v>
      </c>
      <c r="D27" s="4">
        <f t="shared" si="0"/>
        <v>371</v>
      </c>
      <c r="E27" s="5"/>
      <c r="F27" s="4" t="s">
        <v>27</v>
      </c>
      <c r="G27" s="4">
        <v>55</v>
      </c>
      <c r="H27" s="4">
        <v>45</v>
      </c>
      <c r="I27" s="4">
        <f t="shared" si="1"/>
        <v>100</v>
      </c>
      <c r="J27" s="5"/>
      <c r="K27" s="4" t="s">
        <v>27</v>
      </c>
      <c r="L27" s="4">
        <v>32</v>
      </c>
      <c r="M27" s="4">
        <v>26</v>
      </c>
      <c r="N27" s="4">
        <f t="shared" si="2"/>
        <v>58</v>
      </c>
      <c r="O27" s="5"/>
      <c r="P27" s="4" t="s">
        <v>27</v>
      </c>
      <c r="Q27" s="4">
        <v>23</v>
      </c>
      <c r="R27" s="4">
        <v>25</v>
      </c>
      <c r="S27" s="4">
        <f t="shared" si="3"/>
        <v>48</v>
      </c>
      <c r="U27" s="4" t="s">
        <v>27</v>
      </c>
      <c r="V27" s="4">
        <f t="shared" si="4"/>
        <v>301</v>
      </c>
      <c r="W27" s="4">
        <f t="shared" si="4"/>
        <v>276</v>
      </c>
      <c r="X27" s="4">
        <f t="shared" si="5"/>
        <v>577</v>
      </c>
    </row>
    <row r="28" spans="1:24" ht="13.5">
      <c r="A28" t="s">
        <v>28</v>
      </c>
      <c r="B28" s="4">
        <v>156</v>
      </c>
      <c r="C28" s="4">
        <v>193</v>
      </c>
      <c r="D28" s="4">
        <f t="shared" si="0"/>
        <v>349</v>
      </c>
      <c r="E28" s="5"/>
      <c r="F28" s="4" t="s">
        <v>28</v>
      </c>
      <c r="G28" s="4">
        <v>63</v>
      </c>
      <c r="H28" s="4">
        <v>56</v>
      </c>
      <c r="I28" s="4">
        <f t="shared" si="1"/>
        <v>119</v>
      </c>
      <c r="J28" s="5"/>
      <c r="K28" s="4" t="s">
        <v>28</v>
      </c>
      <c r="L28" s="4">
        <v>28</v>
      </c>
      <c r="M28" s="4">
        <v>28</v>
      </c>
      <c r="N28" s="4">
        <f t="shared" si="2"/>
        <v>56</v>
      </c>
      <c r="O28" s="5"/>
      <c r="P28" s="4" t="s">
        <v>28</v>
      </c>
      <c r="Q28" s="4">
        <v>29</v>
      </c>
      <c r="R28" s="4">
        <v>28</v>
      </c>
      <c r="S28" s="4">
        <f t="shared" si="3"/>
        <v>57</v>
      </c>
      <c r="U28" s="4" t="s">
        <v>28</v>
      </c>
      <c r="V28" s="4">
        <f t="shared" si="4"/>
        <v>276</v>
      </c>
      <c r="W28" s="4">
        <f t="shared" si="4"/>
        <v>305</v>
      </c>
      <c r="X28" s="4">
        <f t="shared" si="5"/>
        <v>581</v>
      </c>
    </row>
    <row r="29" spans="1:24" ht="13.5">
      <c r="A29" t="s">
        <v>29</v>
      </c>
      <c r="B29" s="4">
        <v>159</v>
      </c>
      <c r="C29" s="4">
        <v>168</v>
      </c>
      <c r="D29" s="4">
        <f t="shared" si="0"/>
        <v>327</v>
      </c>
      <c r="E29" s="5"/>
      <c r="F29" s="4" t="s">
        <v>29</v>
      </c>
      <c r="G29" s="4">
        <v>49</v>
      </c>
      <c r="H29" s="4">
        <v>38</v>
      </c>
      <c r="I29" s="4">
        <f t="shared" si="1"/>
        <v>87</v>
      </c>
      <c r="J29" s="5"/>
      <c r="K29" s="4" t="s">
        <v>29</v>
      </c>
      <c r="L29" s="4">
        <v>37</v>
      </c>
      <c r="M29" s="4">
        <v>26</v>
      </c>
      <c r="N29" s="4">
        <f t="shared" si="2"/>
        <v>63</v>
      </c>
      <c r="O29" s="5"/>
      <c r="P29" s="4" t="s">
        <v>29</v>
      </c>
      <c r="Q29" s="4">
        <v>26</v>
      </c>
      <c r="R29" s="4">
        <v>20</v>
      </c>
      <c r="S29" s="4">
        <f t="shared" si="3"/>
        <v>46</v>
      </c>
      <c r="U29" s="4" t="s">
        <v>29</v>
      </c>
      <c r="V29" s="4">
        <f t="shared" si="4"/>
        <v>271</v>
      </c>
      <c r="W29" s="4">
        <f t="shared" si="4"/>
        <v>252</v>
      </c>
      <c r="X29" s="4">
        <f t="shared" si="5"/>
        <v>523</v>
      </c>
    </row>
    <row r="30" spans="1:24" ht="13.5">
      <c r="A30" s="1" t="s">
        <v>30</v>
      </c>
      <c r="B30" s="5">
        <v>179</v>
      </c>
      <c r="C30" s="5">
        <v>182</v>
      </c>
      <c r="D30" s="5">
        <f t="shared" si="0"/>
        <v>361</v>
      </c>
      <c r="E30" s="5"/>
      <c r="F30" s="5" t="s">
        <v>30</v>
      </c>
      <c r="G30" s="5">
        <v>52</v>
      </c>
      <c r="H30" s="5">
        <v>53</v>
      </c>
      <c r="I30" s="5">
        <f t="shared" si="1"/>
        <v>105</v>
      </c>
      <c r="J30" s="5"/>
      <c r="K30" s="5" t="s">
        <v>30</v>
      </c>
      <c r="L30" s="5">
        <v>40</v>
      </c>
      <c r="M30" s="5">
        <v>26</v>
      </c>
      <c r="N30" s="5">
        <f t="shared" si="2"/>
        <v>66</v>
      </c>
      <c r="O30" s="5"/>
      <c r="P30" s="5" t="s">
        <v>30</v>
      </c>
      <c r="Q30" s="5">
        <v>19</v>
      </c>
      <c r="R30" s="5">
        <v>22</v>
      </c>
      <c r="S30" s="5">
        <f t="shared" si="3"/>
        <v>41</v>
      </c>
      <c r="U30" s="5" t="s">
        <v>30</v>
      </c>
      <c r="V30" s="5">
        <f t="shared" si="4"/>
        <v>290</v>
      </c>
      <c r="W30" s="5">
        <f t="shared" si="4"/>
        <v>283</v>
      </c>
      <c r="X30" s="5">
        <f t="shared" si="5"/>
        <v>573</v>
      </c>
    </row>
    <row r="31" spans="1:24" ht="13.5">
      <c r="A31" s="2" t="s">
        <v>31</v>
      </c>
      <c r="B31" s="6">
        <v>189</v>
      </c>
      <c r="C31" s="6">
        <v>196</v>
      </c>
      <c r="D31" s="6">
        <f t="shared" si="0"/>
        <v>385</v>
      </c>
      <c r="E31" s="5"/>
      <c r="F31" s="6" t="s">
        <v>31</v>
      </c>
      <c r="G31" s="6">
        <v>54</v>
      </c>
      <c r="H31" s="6">
        <v>59</v>
      </c>
      <c r="I31" s="6">
        <f t="shared" si="1"/>
        <v>113</v>
      </c>
      <c r="J31" s="5"/>
      <c r="K31" s="6" t="s">
        <v>31</v>
      </c>
      <c r="L31" s="6">
        <v>37</v>
      </c>
      <c r="M31" s="6">
        <v>32</v>
      </c>
      <c r="N31" s="6">
        <f t="shared" si="2"/>
        <v>69</v>
      </c>
      <c r="O31" s="5"/>
      <c r="P31" s="6" t="s">
        <v>31</v>
      </c>
      <c r="Q31" s="6">
        <v>25</v>
      </c>
      <c r="R31" s="6">
        <v>29</v>
      </c>
      <c r="S31" s="6">
        <f t="shared" si="3"/>
        <v>54</v>
      </c>
      <c r="U31" s="6" t="s">
        <v>31</v>
      </c>
      <c r="V31" s="6">
        <f t="shared" si="4"/>
        <v>305</v>
      </c>
      <c r="W31" s="6">
        <f t="shared" si="4"/>
        <v>316</v>
      </c>
      <c r="X31" s="6">
        <f t="shared" si="5"/>
        <v>621</v>
      </c>
    </row>
    <row r="32" spans="1:24" ht="13.5">
      <c r="A32" t="s">
        <v>32</v>
      </c>
      <c r="B32" s="4">
        <v>179</v>
      </c>
      <c r="C32" s="4">
        <v>229</v>
      </c>
      <c r="D32" s="7">
        <f>SUM(B32:C32)</f>
        <v>408</v>
      </c>
      <c r="E32" s="5"/>
      <c r="F32" s="4" t="s">
        <v>32</v>
      </c>
      <c r="G32" s="4">
        <v>58</v>
      </c>
      <c r="H32" s="4">
        <v>67</v>
      </c>
      <c r="I32" s="7">
        <f>SUM(G32:H32)</f>
        <v>125</v>
      </c>
      <c r="J32" s="5"/>
      <c r="K32" s="4" t="s">
        <v>32</v>
      </c>
      <c r="L32" s="4">
        <v>28</v>
      </c>
      <c r="M32" s="4">
        <v>28</v>
      </c>
      <c r="N32" s="7">
        <f>SUM(L32:M32)</f>
        <v>56</v>
      </c>
      <c r="O32" s="5"/>
      <c r="P32" s="4" t="s">
        <v>32</v>
      </c>
      <c r="Q32" s="4">
        <v>26</v>
      </c>
      <c r="R32" s="4">
        <v>27</v>
      </c>
      <c r="S32" s="7">
        <f>SUM(Q32:R32)</f>
        <v>53</v>
      </c>
      <c r="U32" s="4" t="s">
        <v>32</v>
      </c>
      <c r="V32" s="4">
        <f t="shared" si="4"/>
        <v>291</v>
      </c>
      <c r="W32" s="4">
        <f t="shared" si="4"/>
        <v>351</v>
      </c>
      <c r="X32" s="7">
        <f>SUM(V32:W32)</f>
        <v>642</v>
      </c>
    </row>
    <row r="33" spans="1:24" ht="13.5">
      <c r="A33" t="s">
        <v>33</v>
      </c>
      <c r="B33" s="4">
        <v>177</v>
      </c>
      <c r="C33" s="4">
        <v>200</v>
      </c>
      <c r="D33" s="7">
        <f aca="true" t="shared" si="6" ref="D33:D96">SUM(B33:C33)</f>
        <v>377</v>
      </c>
      <c r="E33" s="5"/>
      <c r="F33" s="4" t="s">
        <v>33</v>
      </c>
      <c r="G33" s="4">
        <v>56</v>
      </c>
      <c r="H33" s="4">
        <v>68</v>
      </c>
      <c r="I33" s="7">
        <f aca="true" t="shared" si="7" ref="I33:I96">SUM(G33:H33)</f>
        <v>124</v>
      </c>
      <c r="J33" s="5"/>
      <c r="K33" s="4" t="s">
        <v>33</v>
      </c>
      <c r="L33" s="4">
        <v>34</v>
      </c>
      <c r="M33" s="4">
        <v>29</v>
      </c>
      <c r="N33" s="7">
        <f aca="true" t="shared" si="8" ref="N33:N96">SUM(L33:M33)</f>
        <v>63</v>
      </c>
      <c r="O33" s="5"/>
      <c r="P33" s="4" t="s">
        <v>33</v>
      </c>
      <c r="Q33" s="4">
        <v>26</v>
      </c>
      <c r="R33" s="4">
        <v>19</v>
      </c>
      <c r="S33" s="7">
        <f aca="true" t="shared" si="9" ref="S33:S96">SUM(Q33:R33)</f>
        <v>45</v>
      </c>
      <c r="U33" s="4" t="s">
        <v>33</v>
      </c>
      <c r="V33" s="4">
        <f t="shared" si="4"/>
        <v>293</v>
      </c>
      <c r="W33" s="4">
        <f t="shared" si="4"/>
        <v>316</v>
      </c>
      <c r="X33" s="7">
        <f aca="true" t="shared" si="10" ref="X33:X96">SUM(V33:W33)</f>
        <v>609</v>
      </c>
    </row>
    <row r="34" spans="1:24" ht="13.5">
      <c r="A34" t="s">
        <v>34</v>
      </c>
      <c r="B34" s="4">
        <v>217</v>
      </c>
      <c r="C34" s="4">
        <v>207</v>
      </c>
      <c r="D34" s="7">
        <f t="shared" si="6"/>
        <v>424</v>
      </c>
      <c r="E34" s="5"/>
      <c r="F34" s="4" t="s">
        <v>34</v>
      </c>
      <c r="G34" s="4">
        <v>71</v>
      </c>
      <c r="H34" s="4">
        <v>77</v>
      </c>
      <c r="I34" s="7">
        <f t="shared" si="7"/>
        <v>148</v>
      </c>
      <c r="J34" s="5"/>
      <c r="K34" s="4" t="s">
        <v>34</v>
      </c>
      <c r="L34" s="4">
        <v>43</v>
      </c>
      <c r="M34" s="4">
        <v>33</v>
      </c>
      <c r="N34" s="7">
        <f t="shared" si="8"/>
        <v>76</v>
      </c>
      <c r="O34" s="5"/>
      <c r="P34" s="4" t="s">
        <v>34</v>
      </c>
      <c r="Q34" s="4">
        <v>23</v>
      </c>
      <c r="R34" s="4">
        <v>29</v>
      </c>
      <c r="S34" s="7">
        <f t="shared" si="9"/>
        <v>52</v>
      </c>
      <c r="U34" s="4" t="s">
        <v>34</v>
      </c>
      <c r="V34" s="4">
        <f t="shared" si="4"/>
        <v>354</v>
      </c>
      <c r="W34" s="4">
        <f t="shared" si="4"/>
        <v>346</v>
      </c>
      <c r="X34" s="7">
        <f t="shared" si="10"/>
        <v>700</v>
      </c>
    </row>
    <row r="35" spans="1:24" ht="13.5">
      <c r="A35" t="s">
        <v>35</v>
      </c>
      <c r="B35" s="4">
        <v>241</v>
      </c>
      <c r="C35" s="4">
        <v>237</v>
      </c>
      <c r="D35" s="7">
        <f t="shared" si="6"/>
        <v>478</v>
      </c>
      <c r="E35" s="5"/>
      <c r="F35" s="4" t="s">
        <v>35</v>
      </c>
      <c r="G35" s="4">
        <v>66</v>
      </c>
      <c r="H35" s="4">
        <v>75</v>
      </c>
      <c r="I35" s="7">
        <f t="shared" si="7"/>
        <v>141</v>
      </c>
      <c r="J35" s="5"/>
      <c r="K35" s="4" t="s">
        <v>35</v>
      </c>
      <c r="L35" s="4">
        <v>33</v>
      </c>
      <c r="M35" s="4">
        <v>20</v>
      </c>
      <c r="N35" s="7">
        <f t="shared" si="8"/>
        <v>53</v>
      </c>
      <c r="O35" s="5"/>
      <c r="P35" s="4" t="s">
        <v>35</v>
      </c>
      <c r="Q35" s="4">
        <v>29</v>
      </c>
      <c r="R35" s="4">
        <v>26</v>
      </c>
      <c r="S35" s="7">
        <f t="shared" si="9"/>
        <v>55</v>
      </c>
      <c r="U35" s="4" t="s">
        <v>35</v>
      </c>
      <c r="V35" s="4">
        <f t="shared" si="4"/>
        <v>369</v>
      </c>
      <c r="W35" s="4">
        <f t="shared" si="4"/>
        <v>358</v>
      </c>
      <c r="X35" s="7">
        <f t="shared" si="10"/>
        <v>727</v>
      </c>
    </row>
    <row r="36" spans="1:24" ht="13.5">
      <c r="A36" t="s">
        <v>36</v>
      </c>
      <c r="B36" s="4">
        <v>205</v>
      </c>
      <c r="C36" s="4">
        <v>249</v>
      </c>
      <c r="D36" s="7">
        <f t="shared" si="6"/>
        <v>454</v>
      </c>
      <c r="E36" s="5"/>
      <c r="F36" s="4" t="s">
        <v>36</v>
      </c>
      <c r="G36" s="4">
        <v>90</v>
      </c>
      <c r="H36" s="4">
        <v>91</v>
      </c>
      <c r="I36" s="7">
        <f t="shared" si="7"/>
        <v>181</v>
      </c>
      <c r="J36" s="5"/>
      <c r="K36" s="4" t="s">
        <v>36</v>
      </c>
      <c r="L36" s="4">
        <v>26</v>
      </c>
      <c r="M36" s="4">
        <v>29</v>
      </c>
      <c r="N36" s="7">
        <f t="shared" si="8"/>
        <v>55</v>
      </c>
      <c r="O36" s="5"/>
      <c r="P36" s="4" t="s">
        <v>36</v>
      </c>
      <c r="Q36" s="4">
        <v>25</v>
      </c>
      <c r="R36" s="4">
        <v>18</v>
      </c>
      <c r="S36" s="7">
        <f t="shared" si="9"/>
        <v>43</v>
      </c>
      <c r="U36" s="4" t="s">
        <v>36</v>
      </c>
      <c r="V36" s="4">
        <f t="shared" si="4"/>
        <v>346</v>
      </c>
      <c r="W36" s="4">
        <f t="shared" si="4"/>
        <v>387</v>
      </c>
      <c r="X36" s="7">
        <f t="shared" si="10"/>
        <v>733</v>
      </c>
    </row>
    <row r="37" spans="1:24" ht="13.5">
      <c r="A37" t="s">
        <v>37</v>
      </c>
      <c r="B37" s="4">
        <v>216</v>
      </c>
      <c r="C37" s="4">
        <v>209</v>
      </c>
      <c r="D37" s="7">
        <f t="shared" si="6"/>
        <v>425</v>
      </c>
      <c r="E37" s="5"/>
      <c r="F37" s="4" t="s">
        <v>37</v>
      </c>
      <c r="G37" s="4">
        <v>88</v>
      </c>
      <c r="H37" s="4">
        <v>62</v>
      </c>
      <c r="I37" s="7">
        <f t="shared" si="7"/>
        <v>150</v>
      </c>
      <c r="J37" s="5"/>
      <c r="K37" s="4" t="s">
        <v>37</v>
      </c>
      <c r="L37" s="4">
        <v>31</v>
      </c>
      <c r="M37" s="4">
        <v>34</v>
      </c>
      <c r="N37" s="7">
        <f t="shared" si="8"/>
        <v>65</v>
      </c>
      <c r="O37" s="5"/>
      <c r="P37" s="4" t="s">
        <v>37</v>
      </c>
      <c r="Q37" s="4">
        <v>22</v>
      </c>
      <c r="R37" s="4">
        <v>26</v>
      </c>
      <c r="S37" s="7">
        <f t="shared" si="9"/>
        <v>48</v>
      </c>
      <c r="U37" s="4" t="s">
        <v>37</v>
      </c>
      <c r="V37" s="4">
        <f t="shared" si="4"/>
        <v>357</v>
      </c>
      <c r="W37" s="4">
        <f t="shared" si="4"/>
        <v>331</v>
      </c>
      <c r="X37" s="7">
        <f t="shared" si="10"/>
        <v>688</v>
      </c>
    </row>
    <row r="38" spans="1:24" ht="13.5">
      <c r="A38" t="s">
        <v>38</v>
      </c>
      <c r="B38" s="4">
        <v>217</v>
      </c>
      <c r="C38" s="4">
        <v>216</v>
      </c>
      <c r="D38" s="7">
        <f t="shared" si="6"/>
        <v>433</v>
      </c>
      <c r="E38" s="5"/>
      <c r="F38" s="4" t="s">
        <v>38</v>
      </c>
      <c r="G38" s="4">
        <v>78</v>
      </c>
      <c r="H38" s="4">
        <v>69</v>
      </c>
      <c r="I38" s="7">
        <f t="shared" si="7"/>
        <v>147</v>
      </c>
      <c r="J38" s="5"/>
      <c r="K38" s="4" t="s">
        <v>38</v>
      </c>
      <c r="L38" s="4">
        <v>26</v>
      </c>
      <c r="M38" s="4">
        <v>17</v>
      </c>
      <c r="N38" s="7">
        <f t="shared" si="8"/>
        <v>43</v>
      </c>
      <c r="O38" s="5"/>
      <c r="P38" s="4" t="s">
        <v>38</v>
      </c>
      <c r="Q38" s="4">
        <v>35</v>
      </c>
      <c r="R38" s="4">
        <v>28</v>
      </c>
      <c r="S38" s="7">
        <f t="shared" si="9"/>
        <v>63</v>
      </c>
      <c r="U38" s="4" t="s">
        <v>38</v>
      </c>
      <c r="V38" s="4">
        <f t="shared" si="4"/>
        <v>356</v>
      </c>
      <c r="W38" s="4">
        <f t="shared" si="4"/>
        <v>330</v>
      </c>
      <c r="X38" s="7">
        <f t="shared" si="10"/>
        <v>686</v>
      </c>
    </row>
    <row r="39" spans="1:24" ht="13.5">
      <c r="A39" t="s">
        <v>39</v>
      </c>
      <c r="B39" s="4">
        <v>249</v>
      </c>
      <c r="C39" s="4">
        <v>225</v>
      </c>
      <c r="D39" s="7">
        <f t="shared" si="6"/>
        <v>474</v>
      </c>
      <c r="E39" s="5"/>
      <c r="F39" s="4" t="s">
        <v>39</v>
      </c>
      <c r="G39" s="4">
        <v>59</v>
      </c>
      <c r="H39" s="4">
        <v>84</v>
      </c>
      <c r="I39" s="7">
        <f t="shared" si="7"/>
        <v>143</v>
      </c>
      <c r="J39" s="5"/>
      <c r="K39" s="4" t="s">
        <v>39</v>
      </c>
      <c r="L39" s="4">
        <v>24</v>
      </c>
      <c r="M39" s="4">
        <v>30</v>
      </c>
      <c r="N39" s="7">
        <f t="shared" si="8"/>
        <v>54</v>
      </c>
      <c r="O39" s="5"/>
      <c r="P39" s="4" t="s">
        <v>39</v>
      </c>
      <c r="Q39" s="4">
        <v>30</v>
      </c>
      <c r="R39" s="4">
        <v>32</v>
      </c>
      <c r="S39" s="7">
        <f t="shared" si="9"/>
        <v>62</v>
      </c>
      <c r="U39" s="4" t="s">
        <v>39</v>
      </c>
      <c r="V39" s="4">
        <f t="shared" si="4"/>
        <v>362</v>
      </c>
      <c r="W39" s="4">
        <f t="shared" si="4"/>
        <v>371</v>
      </c>
      <c r="X39" s="7">
        <f t="shared" si="10"/>
        <v>733</v>
      </c>
    </row>
    <row r="40" spans="1:24" ht="13.5">
      <c r="A40" t="s">
        <v>40</v>
      </c>
      <c r="B40" s="4">
        <v>249</v>
      </c>
      <c r="C40" s="4">
        <v>241</v>
      </c>
      <c r="D40" s="7">
        <f t="shared" si="6"/>
        <v>490</v>
      </c>
      <c r="E40" s="5"/>
      <c r="F40" s="4" t="s">
        <v>40</v>
      </c>
      <c r="G40" s="4">
        <v>71</v>
      </c>
      <c r="H40" s="4">
        <v>77</v>
      </c>
      <c r="I40" s="7">
        <f t="shared" si="7"/>
        <v>148</v>
      </c>
      <c r="J40" s="5"/>
      <c r="K40" s="4" t="s">
        <v>40</v>
      </c>
      <c r="L40" s="4">
        <v>29</v>
      </c>
      <c r="M40" s="4">
        <v>20</v>
      </c>
      <c r="N40" s="7">
        <f t="shared" si="8"/>
        <v>49</v>
      </c>
      <c r="O40" s="5"/>
      <c r="P40" s="4" t="s">
        <v>40</v>
      </c>
      <c r="Q40" s="4">
        <v>34</v>
      </c>
      <c r="R40" s="4">
        <v>34</v>
      </c>
      <c r="S40" s="7">
        <f t="shared" si="9"/>
        <v>68</v>
      </c>
      <c r="U40" s="4" t="s">
        <v>40</v>
      </c>
      <c r="V40" s="4">
        <f t="shared" si="4"/>
        <v>383</v>
      </c>
      <c r="W40" s="4">
        <f t="shared" si="4"/>
        <v>372</v>
      </c>
      <c r="X40" s="7">
        <f t="shared" si="10"/>
        <v>755</v>
      </c>
    </row>
    <row r="41" spans="1:24" ht="13.5">
      <c r="A41" t="s">
        <v>41</v>
      </c>
      <c r="B41" s="4">
        <v>233</v>
      </c>
      <c r="C41" s="4">
        <v>211</v>
      </c>
      <c r="D41" s="7">
        <f t="shared" si="6"/>
        <v>444</v>
      </c>
      <c r="E41" s="5"/>
      <c r="F41" s="4" t="s">
        <v>41</v>
      </c>
      <c r="G41" s="4">
        <v>73</v>
      </c>
      <c r="H41" s="4">
        <v>74</v>
      </c>
      <c r="I41" s="7">
        <f t="shared" si="7"/>
        <v>147</v>
      </c>
      <c r="J41" s="5"/>
      <c r="K41" s="4" t="s">
        <v>41</v>
      </c>
      <c r="L41" s="4">
        <v>33</v>
      </c>
      <c r="M41" s="4">
        <v>20</v>
      </c>
      <c r="N41" s="7">
        <f t="shared" si="8"/>
        <v>53</v>
      </c>
      <c r="O41" s="5"/>
      <c r="P41" s="4" t="s">
        <v>41</v>
      </c>
      <c r="Q41" s="4">
        <v>36</v>
      </c>
      <c r="R41" s="4">
        <v>31</v>
      </c>
      <c r="S41" s="7">
        <f t="shared" si="9"/>
        <v>67</v>
      </c>
      <c r="U41" s="4" t="s">
        <v>41</v>
      </c>
      <c r="V41" s="4">
        <f t="shared" si="4"/>
        <v>375</v>
      </c>
      <c r="W41" s="4">
        <f t="shared" si="4"/>
        <v>336</v>
      </c>
      <c r="X41" s="7">
        <f t="shared" si="10"/>
        <v>711</v>
      </c>
    </row>
    <row r="42" spans="1:24" ht="13.5">
      <c r="A42" t="s">
        <v>42</v>
      </c>
      <c r="B42" s="4">
        <v>238</v>
      </c>
      <c r="C42" s="4">
        <v>246</v>
      </c>
      <c r="D42" s="7">
        <f t="shared" si="6"/>
        <v>484</v>
      </c>
      <c r="E42" s="5"/>
      <c r="F42" s="4" t="s">
        <v>42</v>
      </c>
      <c r="G42" s="4">
        <v>74</v>
      </c>
      <c r="H42" s="4">
        <v>59</v>
      </c>
      <c r="I42" s="7">
        <f t="shared" si="7"/>
        <v>133</v>
      </c>
      <c r="J42" s="5"/>
      <c r="K42" s="4" t="s">
        <v>42</v>
      </c>
      <c r="L42" s="4">
        <v>20</v>
      </c>
      <c r="M42" s="4">
        <v>21</v>
      </c>
      <c r="N42" s="7">
        <f t="shared" si="8"/>
        <v>41</v>
      </c>
      <c r="O42" s="5"/>
      <c r="P42" s="4" t="s">
        <v>42</v>
      </c>
      <c r="Q42" s="4">
        <v>48</v>
      </c>
      <c r="R42" s="4">
        <v>32</v>
      </c>
      <c r="S42" s="7">
        <f t="shared" si="9"/>
        <v>80</v>
      </c>
      <c r="U42" s="4" t="s">
        <v>42</v>
      </c>
      <c r="V42" s="4">
        <f t="shared" si="4"/>
        <v>380</v>
      </c>
      <c r="W42" s="4">
        <f t="shared" si="4"/>
        <v>358</v>
      </c>
      <c r="X42" s="7">
        <f t="shared" si="10"/>
        <v>738</v>
      </c>
    </row>
    <row r="43" spans="1:24" ht="13.5">
      <c r="A43" t="s">
        <v>43</v>
      </c>
      <c r="B43" s="4">
        <v>238</v>
      </c>
      <c r="C43" s="4">
        <v>247</v>
      </c>
      <c r="D43" s="7">
        <f t="shared" si="6"/>
        <v>485</v>
      </c>
      <c r="E43" s="5"/>
      <c r="F43" s="4" t="s">
        <v>43</v>
      </c>
      <c r="G43" s="4">
        <v>72</v>
      </c>
      <c r="H43" s="4">
        <v>90</v>
      </c>
      <c r="I43" s="7">
        <f t="shared" si="7"/>
        <v>162</v>
      </c>
      <c r="J43" s="5"/>
      <c r="K43" s="4" t="s">
        <v>43</v>
      </c>
      <c r="L43" s="4">
        <v>20</v>
      </c>
      <c r="M43" s="4">
        <v>25</v>
      </c>
      <c r="N43" s="7">
        <f t="shared" si="8"/>
        <v>45</v>
      </c>
      <c r="O43" s="5"/>
      <c r="P43" s="4" t="s">
        <v>43</v>
      </c>
      <c r="Q43" s="4">
        <v>34</v>
      </c>
      <c r="R43" s="4">
        <v>35</v>
      </c>
      <c r="S43" s="7">
        <f t="shared" si="9"/>
        <v>69</v>
      </c>
      <c r="U43" s="4" t="s">
        <v>43</v>
      </c>
      <c r="V43" s="4">
        <f t="shared" si="4"/>
        <v>364</v>
      </c>
      <c r="W43" s="4">
        <f t="shared" si="4"/>
        <v>397</v>
      </c>
      <c r="X43" s="7">
        <f t="shared" si="10"/>
        <v>761</v>
      </c>
    </row>
    <row r="44" spans="1:24" ht="13.5">
      <c r="A44" t="s">
        <v>44</v>
      </c>
      <c r="B44" s="4">
        <v>224</v>
      </c>
      <c r="C44" s="4">
        <v>273</v>
      </c>
      <c r="D44" s="7">
        <f t="shared" si="6"/>
        <v>497</v>
      </c>
      <c r="E44" s="5"/>
      <c r="F44" s="4" t="s">
        <v>44</v>
      </c>
      <c r="G44" s="4">
        <v>83</v>
      </c>
      <c r="H44" s="4">
        <v>67</v>
      </c>
      <c r="I44" s="7">
        <f t="shared" si="7"/>
        <v>150</v>
      </c>
      <c r="J44" s="5"/>
      <c r="K44" s="4" t="s">
        <v>44</v>
      </c>
      <c r="L44" s="4">
        <v>24</v>
      </c>
      <c r="M44" s="4">
        <v>28</v>
      </c>
      <c r="N44" s="7">
        <f t="shared" si="8"/>
        <v>52</v>
      </c>
      <c r="O44" s="5"/>
      <c r="P44" s="4" t="s">
        <v>44</v>
      </c>
      <c r="Q44" s="4">
        <v>27</v>
      </c>
      <c r="R44" s="4">
        <v>30</v>
      </c>
      <c r="S44" s="7">
        <f t="shared" si="9"/>
        <v>57</v>
      </c>
      <c r="U44" s="4" t="s">
        <v>44</v>
      </c>
      <c r="V44" s="4">
        <f t="shared" si="4"/>
        <v>358</v>
      </c>
      <c r="W44" s="4">
        <f t="shared" si="4"/>
        <v>398</v>
      </c>
      <c r="X44" s="7">
        <f t="shared" si="10"/>
        <v>756</v>
      </c>
    </row>
    <row r="45" spans="1:24" ht="13.5">
      <c r="A45" t="s">
        <v>45</v>
      </c>
      <c r="B45" s="4">
        <v>268</v>
      </c>
      <c r="C45" s="4">
        <v>230</v>
      </c>
      <c r="D45" s="7">
        <f t="shared" si="6"/>
        <v>498</v>
      </c>
      <c r="E45" s="5"/>
      <c r="F45" s="4" t="s">
        <v>45</v>
      </c>
      <c r="G45" s="4">
        <v>93</v>
      </c>
      <c r="H45" s="4">
        <v>77</v>
      </c>
      <c r="I45" s="7">
        <f t="shared" si="7"/>
        <v>170</v>
      </c>
      <c r="J45" s="5"/>
      <c r="K45" s="4" t="s">
        <v>45</v>
      </c>
      <c r="L45" s="4">
        <v>27</v>
      </c>
      <c r="M45" s="4">
        <v>14</v>
      </c>
      <c r="N45" s="7">
        <f t="shared" si="8"/>
        <v>41</v>
      </c>
      <c r="O45" s="5"/>
      <c r="P45" s="4" t="s">
        <v>45</v>
      </c>
      <c r="Q45" s="4">
        <v>40</v>
      </c>
      <c r="R45" s="4">
        <v>33</v>
      </c>
      <c r="S45" s="7">
        <f t="shared" si="9"/>
        <v>73</v>
      </c>
      <c r="U45" s="4" t="s">
        <v>45</v>
      </c>
      <c r="V45" s="4">
        <f t="shared" si="4"/>
        <v>428</v>
      </c>
      <c r="W45" s="4">
        <f t="shared" si="4"/>
        <v>354</v>
      </c>
      <c r="X45" s="7">
        <f t="shared" si="10"/>
        <v>782</v>
      </c>
    </row>
    <row r="46" spans="1:24" ht="13.5">
      <c r="A46" t="s">
        <v>46</v>
      </c>
      <c r="B46" s="4">
        <v>252</v>
      </c>
      <c r="C46" s="4">
        <v>263</v>
      </c>
      <c r="D46" s="7">
        <f t="shared" si="6"/>
        <v>515</v>
      </c>
      <c r="E46" s="5"/>
      <c r="F46" s="4" t="s">
        <v>46</v>
      </c>
      <c r="G46" s="4">
        <v>81</v>
      </c>
      <c r="H46" s="4">
        <v>80</v>
      </c>
      <c r="I46" s="7">
        <f t="shared" si="7"/>
        <v>161</v>
      </c>
      <c r="J46" s="5"/>
      <c r="K46" s="4" t="s">
        <v>46</v>
      </c>
      <c r="L46" s="4">
        <v>19</v>
      </c>
      <c r="M46" s="4">
        <v>32</v>
      </c>
      <c r="N46" s="7">
        <f t="shared" si="8"/>
        <v>51</v>
      </c>
      <c r="O46" s="5"/>
      <c r="P46" s="4" t="s">
        <v>46</v>
      </c>
      <c r="Q46" s="4">
        <v>28</v>
      </c>
      <c r="R46" s="4">
        <v>34</v>
      </c>
      <c r="S46" s="7">
        <f t="shared" si="9"/>
        <v>62</v>
      </c>
      <c r="U46" s="4" t="s">
        <v>46</v>
      </c>
      <c r="V46" s="4">
        <f t="shared" si="4"/>
        <v>380</v>
      </c>
      <c r="W46" s="4">
        <f t="shared" si="4"/>
        <v>409</v>
      </c>
      <c r="X46" s="7">
        <f t="shared" si="10"/>
        <v>789</v>
      </c>
    </row>
    <row r="47" spans="1:24" ht="13.5">
      <c r="A47" t="s">
        <v>47</v>
      </c>
      <c r="B47" s="4">
        <v>268</v>
      </c>
      <c r="C47" s="4">
        <v>272</v>
      </c>
      <c r="D47" s="7">
        <f t="shared" si="6"/>
        <v>540</v>
      </c>
      <c r="E47" s="5"/>
      <c r="F47" s="4" t="s">
        <v>47</v>
      </c>
      <c r="G47" s="4">
        <v>85</v>
      </c>
      <c r="H47" s="4">
        <v>92</v>
      </c>
      <c r="I47" s="7">
        <f t="shared" si="7"/>
        <v>177</v>
      </c>
      <c r="J47" s="5"/>
      <c r="K47" s="4" t="s">
        <v>47</v>
      </c>
      <c r="L47" s="4">
        <v>22</v>
      </c>
      <c r="M47" s="4">
        <v>20</v>
      </c>
      <c r="N47" s="7">
        <f t="shared" si="8"/>
        <v>42</v>
      </c>
      <c r="O47" s="5"/>
      <c r="P47" s="4" t="s">
        <v>47</v>
      </c>
      <c r="Q47" s="4">
        <v>24</v>
      </c>
      <c r="R47" s="4">
        <v>35</v>
      </c>
      <c r="S47" s="7">
        <f t="shared" si="9"/>
        <v>59</v>
      </c>
      <c r="U47" s="4" t="s">
        <v>47</v>
      </c>
      <c r="V47" s="4">
        <f t="shared" si="4"/>
        <v>399</v>
      </c>
      <c r="W47" s="4">
        <f t="shared" si="4"/>
        <v>419</v>
      </c>
      <c r="X47" s="7">
        <f t="shared" si="10"/>
        <v>818</v>
      </c>
    </row>
    <row r="48" spans="1:24" ht="13.5">
      <c r="A48" t="s">
        <v>48</v>
      </c>
      <c r="B48" s="4">
        <v>239</v>
      </c>
      <c r="C48" s="4">
        <v>247</v>
      </c>
      <c r="D48" s="7">
        <f t="shared" si="6"/>
        <v>486</v>
      </c>
      <c r="E48" s="5"/>
      <c r="F48" s="4" t="s">
        <v>48</v>
      </c>
      <c r="G48" s="4">
        <v>74</v>
      </c>
      <c r="H48" s="4">
        <v>83</v>
      </c>
      <c r="I48" s="7">
        <f t="shared" si="7"/>
        <v>157</v>
      </c>
      <c r="J48" s="5"/>
      <c r="K48" s="4" t="s">
        <v>48</v>
      </c>
      <c r="L48" s="4">
        <v>28</v>
      </c>
      <c r="M48" s="4">
        <v>27</v>
      </c>
      <c r="N48" s="7">
        <f t="shared" si="8"/>
        <v>55</v>
      </c>
      <c r="O48" s="5"/>
      <c r="P48" s="4" t="s">
        <v>48</v>
      </c>
      <c r="Q48" s="4">
        <v>34</v>
      </c>
      <c r="R48" s="4">
        <v>27</v>
      </c>
      <c r="S48" s="7">
        <f t="shared" si="9"/>
        <v>61</v>
      </c>
      <c r="U48" s="4" t="s">
        <v>48</v>
      </c>
      <c r="V48" s="4">
        <f t="shared" si="4"/>
        <v>375</v>
      </c>
      <c r="W48" s="4">
        <f t="shared" si="4"/>
        <v>384</v>
      </c>
      <c r="X48" s="7">
        <f t="shared" si="10"/>
        <v>759</v>
      </c>
    </row>
    <row r="49" spans="1:24" ht="13.5">
      <c r="A49" t="s">
        <v>49</v>
      </c>
      <c r="B49" s="4">
        <v>213</v>
      </c>
      <c r="C49" s="4">
        <v>243</v>
      </c>
      <c r="D49" s="7">
        <f t="shared" si="6"/>
        <v>456</v>
      </c>
      <c r="E49" s="5"/>
      <c r="F49" s="4" t="s">
        <v>49</v>
      </c>
      <c r="G49" s="4">
        <v>82</v>
      </c>
      <c r="H49" s="4">
        <v>62</v>
      </c>
      <c r="I49" s="7">
        <f t="shared" si="7"/>
        <v>144</v>
      </c>
      <c r="J49" s="5"/>
      <c r="K49" s="4" t="s">
        <v>49</v>
      </c>
      <c r="L49" s="4">
        <v>30</v>
      </c>
      <c r="M49" s="4">
        <v>29</v>
      </c>
      <c r="N49" s="7">
        <f t="shared" si="8"/>
        <v>59</v>
      </c>
      <c r="O49" s="5"/>
      <c r="P49" s="4" t="s">
        <v>49</v>
      </c>
      <c r="Q49" s="4">
        <v>28</v>
      </c>
      <c r="R49" s="4">
        <v>21</v>
      </c>
      <c r="S49" s="7">
        <f t="shared" si="9"/>
        <v>49</v>
      </c>
      <c r="U49" s="4" t="s">
        <v>49</v>
      </c>
      <c r="V49" s="4">
        <f t="shared" si="4"/>
        <v>353</v>
      </c>
      <c r="W49" s="4">
        <f t="shared" si="4"/>
        <v>355</v>
      </c>
      <c r="X49" s="7">
        <f t="shared" si="10"/>
        <v>708</v>
      </c>
    </row>
    <row r="50" spans="1:24" ht="13.5">
      <c r="A50" t="s">
        <v>50</v>
      </c>
      <c r="B50" s="4">
        <v>212</v>
      </c>
      <c r="C50" s="4">
        <v>264</v>
      </c>
      <c r="D50" s="7">
        <f t="shared" si="6"/>
        <v>476</v>
      </c>
      <c r="E50" s="5"/>
      <c r="F50" s="4" t="s">
        <v>50</v>
      </c>
      <c r="G50" s="4">
        <v>82</v>
      </c>
      <c r="H50" s="4">
        <v>92</v>
      </c>
      <c r="I50" s="7">
        <f t="shared" si="7"/>
        <v>174</v>
      </c>
      <c r="J50" s="5"/>
      <c r="K50" s="4" t="s">
        <v>50</v>
      </c>
      <c r="L50" s="4">
        <v>19</v>
      </c>
      <c r="M50" s="4">
        <v>29</v>
      </c>
      <c r="N50" s="7">
        <f t="shared" si="8"/>
        <v>48</v>
      </c>
      <c r="O50" s="5"/>
      <c r="P50" s="4" t="s">
        <v>50</v>
      </c>
      <c r="Q50" s="4">
        <v>33</v>
      </c>
      <c r="R50" s="4">
        <v>48</v>
      </c>
      <c r="S50" s="7">
        <f t="shared" si="9"/>
        <v>81</v>
      </c>
      <c r="U50" s="4" t="s">
        <v>50</v>
      </c>
      <c r="V50" s="4">
        <f t="shared" si="4"/>
        <v>346</v>
      </c>
      <c r="W50" s="4">
        <f t="shared" si="4"/>
        <v>433</v>
      </c>
      <c r="X50" s="7">
        <f t="shared" si="10"/>
        <v>779</v>
      </c>
    </row>
    <row r="51" spans="1:24" ht="13.5">
      <c r="A51" t="s">
        <v>51</v>
      </c>
      <c r="B51" s="4">
        <v>211</v>
      </c>
      <c r="C51" s="4">
        <v>241</v>
      </c>
      <c r="D51" s="7">
        <f t="shared" si="6"/>
        <v>452</v>
      </c>
      <c r="E51" s="5"/>
      <c r="F51" s="4" t="s">
        <v>51</v>
      </c>
      <c r="G51" s="4">
        <v>65</v>
      </c>
      <c r="H51" s="4">
        <v>82</v>
      </c>
      <c r="I51" s="7">
        <f t="shared" si="7"/>
        <v>147</v>
      </c>
      <c r="J51" s="5"/>
      <c r="K51" s="4" t="s">
        <v>51</v>
      </c>
      <c r="L51" s="4">
        <v>35</v>
      </c>
      <c r="M51" s="4">
        <v>18</v>
      </c>
      <c r="N51" s="7">
        <f t="shared" si="8"/>
        <v>53</v>
      </c>
      <c r="O51" s="5"/>
      <c r="P51" s="4" t="s">
        <v>51</v>
      </c>
      <c r="Q51" s="4">
        <v>37</v>
      </c>
      <c r="R51" s="4">
        <v>39</v>
      </c>
      <c r="S51" s="7">
        <f t="shared" si="9"/>
        <v>76</v>
      </c>
      <c r="U51" s="4" t="s">
        <v>51</v>
      </c>
      <c r="V51" s="4">
        <f t="shared" si="4"/>
        <v>348</v>
      </c>
      <c r="W51" s="4">
        <f t="shared" si="4"/>
        <v>380</v>
      </c>
      <c r="X51" s="7">
        <f t="shared" si="10"/>
        <v>728</v>
      </c>
    </row>
    <row r="52" spans="1:24" ht="13.5">
      <c r="A52" t="s">
        <v>52</v>
      </c>
      <c r="B52" s="4">
        <v>220</v>
      </c>
      <c r="C52" s="4">
        <v>252</v>
      </c>
      <c r="D52" s="7">
        <f t="shared" si="6"/>
        <v>472</v>
      </c>
      <c r="E52" s="5"/>
      <c r="F52" s="4" t="s">
        <v>52</v>
      </c>
      <c r="G52" s="4">
        <v>76</v>
      </c>
      <c r="H52" s="4">
        <v>73</v>
      </c>
      <c r="I52" s="7">
        <f t="shared" si="7"/>
        <v>149</v>
      </c>
      <c r="J52" s="5"/>
      <c r="K52" s="4" t="s">
        <v>52</v>
      </c>
      <c r="L52" s="4">
        <v>29</v>
      </c>
      <c r="M52" s="4">
        <v>27</v>
      </c>
      <c r="N52" s="7">
        <f t="shared" si="8"/>
        <v>56</v>
      </c>
      <c r="O52" s="5"/>
      <c r="P52" s="4" t="s">
        <v>52</v>
      </c>
      <c r="Q52" s="4">
        <v>45</v>
      </c>
      <c r="R52" s="4">
        <v>50</v>
      </c>
      <c r="S52" s="7">
        <f t="shared" si="9"/>
        <v>95</v>
      </c>
      <c r="U52" s="4" t="s">
        <v>52</v>
      </c>
      <c r="V52" s="4">
        <f t="shared" si="4"/>
        <v>370</v>
      </c>
      <c r="W52" s="4">
        <f t="shared" si="4"/>
        <v>402</v>
      </c>
      <c r="X52" s="7">
        <f t="shared" si="10"/>
        <v>772</v>
      </c>
    </row>
    <row r="53" spans="1:24" ht="13.5">
      <c r="A53" t="s">
        <v>53</v>
      </c>
      <c r="B53" s="4">
        <v>219</v>
      </c>
      <c r="C53" s="4">
        <v>214</v>
      </c>
      <c r="D53" s="7">
        <f t="shared" si="6"/>
        <v>433</v>
      </c>
      <c r="E53" s="5"/>
      <c r="F53" s="4" t="s">
        <v>53</v>
      </c>
      <c r="G53" s="4">
        <v>70</v>
      </c>
      <c r="H53" s="4">
        <v>66</v>
      </c>
      <c r="I53" s="7">
        <f t="shared" si="7"/>
        <v>136</v>
      </c>
      <c r="J53" s="5"/>
      <c r="K53" s="4" t="s">
        <v>53</v>
      </c>
      <c r="L53" s="4">
        <v>28</v>
      </c>
      <c r="M53" s="4">
        <v>31</v>
      </c>
      <c r="N53" s="7">
        <f t="shared" si="8"/>
        <v>59</v>
      </c>
      <c r="O53" s="5"/>
      <c r="P53" s="4" t="s">
        <v>53</v>
      </c>
      <c r="Q53" s="4">
        <v>33</v>
      </c>
      <c r="R53" s="4">
        <v>34</v>
      </c>
      <c r="S53" s="7">
        <f t="shared" si="9"/>
        <v>67</v>
      </c>
      <c r="U53" s="4" t="s">
        <v>53</v>
      </c>
      <c r="V53" s="4">
        <f t="shared" si="4"/>
        <v>350</v>
      </c>
      <c r="W53" s="4">
        <f t="shared" si="4"/>
        <v>345</v>
      </c>
      <c r="X53" s="7">
        <f t="shared" si="10"/>
        <v>695</v>
      </c>
    </row>
    <row r="54" spans="1:24" ht="13.5">
      <c r="A54" t="s">
        <v>54</v>
      </c>
      <c r="B54" s="4">
        <v>267</v>
      </c>
      <c r="C54" s="4">
        <v>228</v>
      </c>
      <c r="D54" s="7">
        <f t="shared" si="6"/>
        <v>495</v>
      </c>
      <c r="E54" s="5"/>
      <c r="F54" s="4" t="s">
        <v>54</v>
      </c>
      <c r="G54" s="4">
        <v>62</v>
      </c>
      <c r="H54" s="4">
        <v>70</v>
      </c>
      <c r="I54" s="7">
        <f t="shared" si="7"/>
        <v>132</v>
      </c>
      <c r="J54" s="5"/>
      <c r="K54" s="4" t="s">
        <v>54</v>
      </c>
      <c r="L54" s="4">
        <v>24</v>
      </c>
      <c r="M54" s="4">
        <v>31</v>
      </c>
      <c r="N54" s="7">
        <f t="shared" si="8"/>
        <v>55</v>
      </c>
      <c r="O54" s="5"/>
      <c r="P54" s="4" t="s">
        <v>54</v>
      </c>
      <c r="Q54" s="4">
        <v>47</v>
      </c>
      <c r="R54" s="4">
        <v>31</v>
      </c>
      <c r="S54" s="7">
        <f t="shared" si="9"/>
        <v>78</v>
      </c>
      <c r="U54" s="4" t="s">
        <v>54</v>
      </c>
      <c r="V54" s="4">
        <f t="shared" si="4"/>
        <v>400</v>
      </c>
      <c r="W54" s="4">
        <f t="shared" si="4"/>
        <v>360</v>
      </c>
      <c r="X54" s="7">
        <f t="shared" si="10"/>
        <v>760</v>
      </c>
    </row>
    <row r="55" spans="1:24" ht="13.5">
      <c r="A55" t="s">
        <v>55</v>
      </c>
      <c r="B55" s="4">
        <v>270</v>
      </c>
      <c r="C55" s="4">
        <v>258</v>
      </c>
      <c r="D55" s="7">
        <f t="shared" si="6"/>
        <v>528</v>
      </c>
      <c r="E55" s="5"/>
      <c r="F55" s="4" t="s">
        <v>55</v>
      </c>
      <c r="G55" s="4">
        <v>76</v>
      </c>
      <c r="H55" s="4">
        <v>88</v>
      </c>
      <c r="I55" s="7">
        <f t="shared" si="7"/>
        <v>164</v>
      </c>
      <c r="J55" s="5"/>
      <c r="K55" s="4" t="s">
        <v>55</v>
      </c>
      <c r="L55" s="4">
        <v>34</v>
      </c>
      <c r="M55" s="4">
        <v>22</v>
      </c>
      <c r="N55" s="7">
        <f t="shared" si="8"/>
        <v>56</v>
      </c>
      <c r="O55" s="5"/>
      <c r="P55" s="4" t="s">
        <v>55</v>
      </c>
      <c r="Q55" s="4">
        <v>40</v>
      </c>
      <c r="R55" s="4">
        <v>40</v>
      </c>
      <c r="S55" s="7">
        <f t="shared" si="9"/>
        <v>80</v>
      </c>
      <c r="U55" s="4" t="s">
        <v>55</v>
      </c>
      <c r="V55" s="4">
        <f t="shared" si="4"/>
        <v>420</v>
      </c>
      <c r="W55" s="4">
        <f t="shared" si="4"/>
        <v>408</v>
      </c>
      <c r="X55" s="7">
        <f t="shared" si="10"/>
        <v>828</v>
      </c>
    </row>
    <row r="56" spans="1:24" ht="13.5">
      <c r="A56" t="s">
        <v>56</v>
      </c>
      <c r="B56" s="4">
        <v>244</v>
      </c>
      <c r="C56" s="4">
        <v>250</v>
      </c>
      <c r="D56" s="7">
        <f t="shared" si="6"/>
        <v>494</v>
      </c>
      <c r="E56" s="5"/>
      <c r="F56" s="4" t="s">
        <v>56</v>
      </c>
      <c r="G56" s="4">
        <v>70</v>
      </c>
      <c r="H56" s="4">
        <v>77</v>
      </c>
      <c r="I56" s="7">
        <f t="shared" si="7"/>
        <v>147</v>
      </c>
      <c r="J56" s="5"/>
      <c r="K56" s="4" t="s">
        <v>56</v>
      </c>
      <c r="L56" s="4">
        <v>34</v>
      </c>
      <c r="M56" s="4">
        <v>34</v>
      </c>
      <c r="N56" s="7">
        <f t="shared" si="8"/>
        <v>68</v>
      </c>
      <c r="O56" s="5"/>
      <c r="P56" s="4" t="s">
        <v>56</v>
      </c>
      <c r="Q56" s="4">
        <v>30</v>
      </c>
      <c r="R56" s="4">
        <v>36</v>
      </c>
      <c r="S56" s="7">
        <f t="shared" si="9"/>
        <v>66</v>
      </c>
      <c r="U56" s="4" t="s">
        <v>56</v>
      </c>
      <c r="V56" s="4">
        <f t="shared" si="4"/>
        <v>378</v>
      </c>
      <c r="W56" s="4">
        <f t="shared" si="4"/>
        <v>397</v>
      </c>
      <c r="X56" s="7">
        <f t="shared" si="10"/>
        <v>775</v>
      </c>
    </row>
    <row r="57" spans="1:24" ht="13.5">
      <c r="A57" t="s">
        <v>57</v>
      </c>
      <c r="B57" s="4">
        <v>213</v>
      </c>
      <c r="C57" s="4">
        <v>258</v>
      </c>
      <c r="D57" s="7">
        <f t="shared" si="6"/>
        <v>471</v>
      </c>
      <c r="E57" s="5"/>
      <c r="F57" s="4" t="s">
        <v>57</v>
      </c>
      <c r="G57" s="4">
        <v>90</v>
      </c>
      <c r="H57" s="4">
        <v>90</v>
      </c>
      <c r="I57" s="7">
        <f t="shared" si="7"/>
        <v>180</v>
      </c>
      <c r="J57" s="5"/>
      <c r="K57" s="4" t="s">
        <v>57</v>
      </c>
      <c r="L57" s="4">
        <v>40</v>
      </c>
      <c r="M57" s="4">
        <v>31</v>
      </c>
      <c r="N57" s="7">
        <f t="shared" si="8"/>
        <v>71</v>
      </c>
      <c r="O57" s="5"/>
      <c r="P57" s="4" t="s">
        <v>57</v>
      </c>
      <c r="Q57" s="4">
        <v>34</v>
      </c>
      <c r="R57" s="4">
        <v>39</v>
      </c>
      <c r="S57" s="7">
        <f t="shared" si="9"/>
        <v>73</v>
      </c>
      <c r="U57" s="4" t="s">
        <v>57</v>
      </c>
      <c r="V57" s="4">
        <f t="shared" si="4"/>
        <v>377</v>
      </c>
      <c r="W57" s="4">
        <f t="shared" si="4"/>
        <v>418</v>
      </c>
      <c r="X57" s="7">
        <f t="shared" si="10"/>
        <v>795</v>
      </c>
    </row>
    <row r="58" spans="1:24" ht="13.5">
      <c r="A58" s="2" t="s">
        <v>58</v>
      </c>
      <c r="B58" s="6">
        <v>242</v>
      </c>
      <c r="C58" s="6">
        <v>267</v>
      </c>
      <c r="D58" s="8">
        <f t="shared" si="6"/>
        <v>509</v>
      </c>
      <c r="E58" s="5"/>
      <c r="F58" s="6" t="s">
        <v>58</v>
      </c>
      <c r="G58" s="6">
        <v>83</v>
      </c>
      <c r="H58" s="6">
        <v>76</v>
      </c>
      <c r="I58" s="8">
        <f t="shared" si="7"/>
        <v>159</v>
      </c>
      <c r="J58" s="5"/>
      <c r="K58" s="6" t="s">
        <v>58</v>
      </c>
      <c r="L58" s="6">
        <v>30</v>
      </c>
      <c r="M58" s="6">
        <v>47</v>
      </c>
      <c r="N58" s="8">
        <f t="shared" si="8"/>
        <v>77</v>
      </c>
      <c r="O58" s="5"/>
      <c r="P58" s="6" t="s">
        <v>58</v>
      </c>
      <c r="Q58" s="6">
        <v>43</v>
      </c>
      <c r="R58" s="6">
        <v>42</v>
      </c>
      <c r="S58" s="8">
        <f t="shared" si="9"/>
        <v>85</v>
      </c>
      <c r="U58" s="6" t="s">
        <v>58</v>
      </c>
      <c r="V58" s="6">
        <f t="shared" si="4"/>
        <v>398</v>
      </c>
      <c r="W58" s="6">
        <f t="shared" si="4"/>
        <v>432</v>
      </c>
      <c r="X58" s="8">
        <f t="shared" si="10"/>
        <v>830</v>
      </c>
    </row>
    <row r="59" spans="1:24" ht="13.5">
      <c r="A59" t="s">
        <v>59</v>
      </c>
      <c r="B59" s="4">
        <v>258</v>
      </c>
      <c r="C59" s="4">
        <v>286</v>
      </c>
      <c r="D59" s="7">
        <f t="shared" si="6"/>
        <v>544</v>
      </c>
      <c r="E59" s="5"/>
      <c r="F59" s="4" t="s">
        <v>59</v>
      </c>
      <c r="G59" s="4">
        <v>69</v>
      </c>
      <c r="H59" s="4">
        <v>85</v>
      </c>
      <c r="I59" s="7">
        <f t="shared" si="7"/>
        <v>154</v>
      </c>
      <c r="J59" s="5"/>
      <c r="K59" s="4" t="s">
        <v>59</v>
      </c>
      <c r="L59" s="4">
        <v>55</v>
      </c>
      <c r="M59" s="4">
        <v>40</v>
      </c>
      <c r="N59" s="7">
        <f t="shared" si="8"/>
        <v>95</v>
      </c>
      <c r="O59" s="5"/>
      <c r="P59" s="4" t="s">
        <v>59</v>
      </c>
      <c r="Q59" s="4">
        <v>38</v>
      </c>
      <c r="R59" s="4">
        <v>35</v>
      </c>
      <c r="S59" s="7">
        <f t="shared" si="9"/>
        <v>73</v>
      </c>
      <c r="U59" s="4" t="s">
        <v>59</v>
      </c>
      <c r="V59" s="4">
        <f t="shared" si="4"/>
        <v>420</v>
      </c>
      <c r="W59" s="4">
        <f t="shared" si="4"/>
        <v>446</v>
      </c>
      <c r="X59" s="7">
        <f t="shared" si="10"/>
        <v>866</v>
      </c>
    </row>
    <row r="60" spans="1:24" ht="13.5">
      <c r="A60" t="s">
        <v>60</v>
      </c>
      <c r="B60" s="4">
        <v>265</v>
      </c>
      <c r="C60" s="4">
        <v>285</v>
      </c>
      <c r="D60" s="7">
        <f t="shared" si="6"/>
        <v>550</v>
      </c>
      <c r="E60" s="5"/>
      <c r="F60" s="4" t="s">
        <v>60</v>
      </c>
      <c r="G60" s="4">
        <v>84</v>
      </c>
      <c r="H60" s="4">
        <v>96</v>
      </c>
      <c r="I60" s="7">
        <f t="shared" si="7"/>
        <v>180</v>
      </c>
      <c r="J60" s="5"/>
      <c r="K60" s="4" t="s">
        <v>60</v>
      </c>
      <c r="L60" s="4">
        <v>40</v>
      </c>
      <c r="M60" s="4">
        <v>41</v>
      </c>
      <c r="N60" s="7">
        <f t="shared" si="8"/>
        <v>81</v>
      </c>
      <c r="O60" s="5"/>
      <c r="P60" s="4" t="s">
        <v>60</v>
      </c>
      <c r="Q60" s="4">
        <v>54</v>
      </c>
      <c r="R60" s="4">
        <v>36</v>
      </c>
      <c r="S60" s="7">
        <f t="shared" si="9"/>
        <v>90</v>
      </c>
      <c r="U60" s="4" t="s">
        <v>60</v>
      </c>
      <c r="V60" s="4">
        <f t="shared" si="4"/>
        <v>443</v>
      </c>
      <c r="W60" s="4">
        <f t="shared" si="4"/>
        <v>458</v>
      </c>
      <c r="X60" s="7">
        <f t="shared" si="10"/>
        <v>901</v>
      </c>
    </row>
    <row r="61" spans="1:24" ht="13.5">
      <c r="A61" t="s">
        <v>61</v>
      </c>
      <c r="B61" s="4">
        <v>252</v>
      </c>
      <c r="C61" s="4">
        <v>307</v>
      </c>
      <c r="D61" s="7">
        <f t="shared" si="6"/>
        <v>559</v>
      </c>
      <c r="E61" s="5"/>
      <c r="F61" s="4" t="s">
        <v>61</v>
      </c>
      <c r="G61" s="4">
        <v>99</v>
      </c>
      <c r="H61" s="4">
        <v>97</v>
      </c>
      <c r="I61" s="7">
        <f t="shared" si="7"/>
        <v>196</v>
      </c>
      <c r="J61" s="5"/>
      <c r="K61" s="4" t="s">
        <v>61</v>
      </c>
      <c r="L61" s="4">
        <v>46</v>
      </c>
      <c r="M61" s="4">
        <v>38</v>
      </c>
      <c r="N61" s="7">
        <f t="shared" si="8"/>
        <v>84</v>
      </c>
      <c r="O61" s="5"/>
      <c r="P61" s="4" t="s">
        <v>61</v>
      </c>
      <c r="Q61" s="4">
        <v>57</v>
      </c>
      <c r="R61" s="4">
        <v>50</v>
      </c>
      <c r="S61" s="7">
        <f t="shared" si="9"/>
        <v>107</v>
      </c>
      <c r="U61" s="4" t="s">
        <v>61</v>
      </c>
      <c r="V61" s="4">
        <f t="shared" si="4"/>
        <v>454</v>
      </c>
      <c r="W61" s="4">
        <f t="shared" si="4"/>
        <v>492</v>
      </c>
      <c r="X61" s="7">
        <f t="shared" si="10"/>
        <v>946</v>
      </c>
    </row>
    <row r="62" spans="1:24" ht="13.5">
      <c r="A62" t="s">
        <v>62</v>
      </c>
      <c r="B62" s="4">
        <v>256</v>
      </c>
      <c r="C62" s="4">
        <v>286</v>
      </c>
      <c r="D62" s="7">
        <f t="shared" si="6"/>
        <v>542</v>
      </c>
      <c r="E62" s="5"/>
      <c r="F62" s="4" t="s">
        <v>62</v>
      </c>
      <c r="G62" s="4">
        <v>78</v>
      </c>
      <c r="H62" s="4">
        <v>100</v>
      </c>
      <c r="I62" s="7">
        <f t="shared" si="7"/>
        <v>178</v>
      </c>
      <c r="J62" s="5"/>
      <c r="K62" s="4" t="s">
        <v>62</v>
      </c>
      <c r="L62" s="4">
        <v>42</v>
      </c>
      <c r="M62" s="4">
        <v>37</v>
      </c>
      <c r="N62" s="7">
        <f t="shared" si="8"/>
        <v>79</v>
      </c>
      <c r="O62" s="5"/>
      <c r="P62" s="4" t="s">
        <v>62</v>
      </c>
      <c r="Q62" s="4">
        <v>49</v>
      </c>
      <c r="R62" s="4">
        <v>54</v>
      </c>
      <c r="S62" s="7">
        <f t="shared" si="9"/>
        <v>103</v>
      </c>
      <c r="U62" s="4" t="s">
        <v>62</v>
      </c>
      <c r="V62" s="4">
        <f t="shared" si="4"/>
        <v>425</v>
      </c>
      <c r="W62" s="4">
        <f t="shared" si="4"/>
        <v>477</v>
      </c>
      <c r="X62" s="7">
        <f t="shared" si="10"/>
        <v>902</v>
      </c>
    </row>
    <row r="63" spans="1:24" ht="13.5">
      <c r="A63" t="s">
        <v>63</v>
      </c>
      <c r="B63" s="4">
        <v>292</v>
      </c>
      <c r="C63" s="4">
        <v>281</v>
      </c>
      <c r="D63" s="7">
        <f t="shared" si="6"/>
        <v>573</v>
      </c>
      <c r="E63" s="5"/>
      <c r="F63" s="4" t="s">
        <v>63</v>
      </c>
      <c r="G63" s="4">
        <v>111</v>
      </c>
      <c r="H63" s="4">
        <v>109</v>
      </c>
      <c r="I63" s="7">
        <f t="shared" si="7"/>
        <v>220</v>
      </c>
      <c r="J63" s="5"/>
      <c r="K63" s="4" t="s">
        <v>63</v>
      </c>
      <c r="L63" s="4">
        <v>39</v>
      </c>
      <c r="M63" s="4">
        <v>34</v>
      </c>
      <c r="N63" s="7">
        <f t="shared" si="8"/>
        <v>73</v>
      </c>
      <c r="O63" s="5"/>
      <c r="P63" s="4" t="s">
        <v>63</v>
      </c>
      <c r="Q63" s="4">
        <v>42</v>
      </c>
      <c r="R63" s="4">
        <v>38</v>
      </c>
      <c r="S63" s="7">
        <f t="shared" si="9"/>
        <v>80</v>
      </c>
      <c r="U63" s="4" t="s">
        <v>63</v>
      </c>
      <c r="V63" s="4">
        <f t="shared" si="4"/>
        <v>484</v>
      </c>
      <c r="W63" s="4">
        <f t="shared" si="4"/>
        <v>462</v>
      </c>
      <c r="X63" s="7">
        <f t="shared" si="10"/>
        <v>946</v>
      </c>
    </row>
    <row r="64" spans="1:24" ht="13.5">
      <c r="A64" t="s">
        <v>64</v>
      </c>
      <c r="B64" s="4">
        <v>300</v>
      </c>
      <c r="C64" s="4">
        <v>298</v>
      </c>
      <c r="D64" s="7">
        <f t="shared" si="6"/>
        <v>598</v>
      </c>
      <c r="E64" s="5"/>
      <c r="F64" s="4" t="s">
        <v>64</v>
      </c>
      <c r="G64" s="4">
        <v>118</v>
      </c>
      <c r="H64" s="4">
        <v>109</v>
      </c>
      <c r="I64" s="7">
        <f t="shared" si="7"/>
        <v>227</v>
      </c>
      <c r="J64" s="5"/>
      <c r="K64" s="4" t="s">
        <v>64</v>
      </c>
      <c r="L64" s="4">
        <v>41</v>
      </c>
      <c r="M64" s="4">
        <v>42</v>
      </c>
      <c r="N64" s="7">
        <f t="shared" si="8"/>
        <v>83</v>
      </c>
      <c r="O64" s="5"/>
      <c r="P64" s="4" t="s">
        <v>64</v>
      </c>
      <c r="Q64" s="4">
        <v>56</v>
      </c>
      <c r="R64" s="4">
        <v>52</v>
      </c>
      <c r="S64" s="7">
        <f t="shared" si="9"/>
        <v>108</v>
      </c>
      <c r="U64" s="4" t="s">
        <v>64</v>
      </c>
      <c r="V64" s="4">
        <f t="shared" si="4"/>
        <v>515</v>
      </c>
      <c r="W64" s="4">
        <f t="shared" si="4"/>
        <v>501</v>
      </c>
      <c r="X64" s="7">
        <f t="shared" si="10"/>
        <v>1016</v>
      </c>
    </row>
    <row r="65" spans="1:24" ht="13.5">
      <c r="A65" t="s">
        <v>65</v>
      </c>
      <c r="B65" s="4">
        <v>336</v>
      </c>
      <c r="C65" s="4">
        <v>306</v>
      </c>
      <c r="D65" s="7">
        <f t="shared" si="6"/>
        <v>642</v>
      </c>
      <c r="E65" s="5"/>
      <c r="F65" s="4" t="s">
        <v>65</v>
      </c>
      <c r="G65" s="4">
        <v>107</v>
      </c>
      <c r="H65" s="4">
        <v>101</v>
      </c>
      <c r="I65" s="7">
        <f t="shared" si="7"/>
        <v>208</v>
      </c>
      <c r="J65" s="5"/>
      <c r="K65" s="4" t="s">
        <v>65</v>
      </c>
      <c r="L65" s="4">
        <v>39</v>
      </c>
      <c r="M65" s="4">
        <v>41</v>
      </c>
      <c r="N65" s="7">
        <f t="shared" si="8"/>
        <v>80</v>
      </c>
      <c r="O65" s="5"/>
      <c r="P65" s="4" t="s">
        <v>65</v>
      </c>
      <c r="Q65" s="4">
        <v>45</v>
      </c>
      <c r="R65" s="4">
        <v>46</v>
      </c>
      <c r="S65" s="7">
        <f t="shared" si="9"/>
        <v>91</v>
      </c>
      <c r="U65" s="4" t="s">
        <v>65</v>
      </c>
      <c r="V65" s="4">
        <f t="shared" si="4"/>
        <v>527</v>
      </c>
      <c r="W65" s="4">
        <f t="shared" si="4"/>
        <v>494</v>
      </c>
      <c r="X65" s="7">
        <f t="shared" si="10"/>
        <v>1021</v>
      </c>
    </row>
    <row r="66" spans="1:24" ht="13.5">
      <c r="A66" t="s">
        <v>66</v>
      </c>
      <c r="B66" s="4">
        <v>309</v>
      </c>
      <c r="C66" s="4">
        <v>320</v>
      </c>
      <c r="D66" s="7">
        <f t="shared" si="6"/>
        <v>629</v>
      </c>
      <c r="E66" s="5"/>
      <c r="F66" s="4" t="s">
        <v>66</v>
      </c>
      <c r="G66" s="4">
        <v>102</v>
      </c>
      <c r="H66" s="4">
        <v>112</v>
      </c>
      <c r="I66" s="7">
        <f t="shared" si="7"/>
        <v>214</v>
      </c>
      <c r="J66" s="5"/>
      <c r="K66" s="4" t="s">
        <v>66</v>
      </c>
      <c r="L66" s="4">
        <v>45</v>
      </c>
      <c r="M66" s="4">
        <v>38</v>
      </c>
      <c r="N66" s="7">
        <f t="shared" si="8"/>
        <v>83</v>
      </c>
      <c r="O66" s="5"/>
      <c r="P66" s="4" t="s">
        <v>66</v>
      </c>
      <c r="Q66" s="4">
        <v>54</v>
      </c>
      <c r="R66" s="4">
        <v>48</v>
      </c>
      <c r="S66" s="7">
        <f t="shared" si="9"/>
        <v>102</v>
      </c>
      <c r="U66" s="4" t="s">
        <v>66</v>
      </c>
      <c r="V66" s="4">
        <f t="shared" si="4"/>
        <v>510</v>
      </c>
      <c r="W66" s="4">
        <f t="shared" si="4"/>
        <v>518</v>
      </c>
      <c r="X66" s="7">
        <f t="shared" si="10"/>
        <v>1028</v>
      </c>
    </row>
    <row r="67" spans="1:24" ht="13.5">
      <c r="A67" t="s">
        <v>67</v>
      </c>
      <c r="B67" s="4">
        <v>335</v>
      </c>
      <c r="C67" s="4">
        <v>331</v>
      </c>
      <c r="D67" s="7">
        <f t="shared" si="6"/>
        <v>666</v>
      </c>
      <c r="E67" s="5"/>
      <c r="F67" s="4" t="s">
        <v>67</v>
      </c>
      <c r="G67" s="4">
        <v>141</v>
      </c>
      <c r="H67" s="4">
        <v>100</v>
      </c>
      <c r="I67" s="7">
        <f t="shared" si="7"/>
        <v>241</v>
      </c>
      <c r="J67" s="5"/>
      <c r="K67" s="4" t="s">
        <v>67</v>
      </c>
      <c r="L67" s="4">
        <v>46</v>
      </c>
      <c r="M67" s="4">
        <v>33</v>
      </c>
      <c r="N67" s="7">
        <f t="shared" si="8"/>
        <v>79</v>
      </c>
      <c r="O67" s="5"/>
      <c r="P67" s="4" t="s">
        <v>67</v>
      </c>
      <c r="Q67" s="4">
        <v>48</v>
      </c>
      <c r="R67" s="4">
        <v>54</v>
      </c>
      <c r="S67" s="7">
        <f t="shared" si="9"/>
        <v>102</v>
      </c>
      <c r="U67" s="4" t="s">
        <v>67</v>
      </c>
      <c r="V67" s="4">
        <f t="shared" si="4"/>
        <v>570</v>
      </c>
      <c r="W67" s="4">
        <f t="shared" si="4"/>
        <v>518</v>
      </c>
      <c r="X67" s="7">
        <f t="shared" si="10"/>
        <v>1088</v>
      </c>
    </row>
    <row r="68" spans="1:24" ht="13.5">
      <c r="A68" t="s">
        <v>68</v>
      </c>
      <c r="B68" s="4">
        <v>347</v>
      </c>
      <c r="C68" s="4">
        <v>356</v>
      </c>
      <c r="D68" s="7">
        <f t="shared" si="6"/>
        <v>703</v>
      </c>
      <c r="E68" s="5"/>
      <c r="F68" s="4" t="s">
        <v>68</v>
      </c>
      <c r="G68" s="4">
        <v>119</v>
      </c>
      <c r="H68" s="4">
        <v>118</v>
      </c>
      <c r="I68" s="7">
        <f t="shared" si="7"/>
        <v>237</v>
      </c>
      <c r="J68" s="5"/>
      <c r="K68" s="4" t="s">
        <v>68</v>
      </c>
      <c r="L68" s="4">
        <v>46</v>
      </c>
      <c r="M68" s="4">
        <v>42</v>
      </c>
      <c r="N68" s="7">
        <f t="shared" si="8"/>
        <v>88</v>
      </c>
      <c r="O68" s="5"/>
      <c r="P68" s="4" t="s">
        <v>68</v>
      </c>
      <c r="Q68" s="4">
        <v>56</v>
      </c>
      <c r="R68" s="4">
        <v>58</v>
      </c>
      <c r="S68" s="7">
        <f t="shared" si="9"/>
        <v>114</v>
      </c>
      <c r="U68" s="4" t="s">
        <v>68</v>
      </c>
      <c r="V68" s="4">
        <f t="shared" si="4"/>
        <v>568</v>
      </c>
      <c r="W68" s="4">
        <f t="shared" si="4"/>
        <v>574</v>
      </c>
      <c r="X68" s="7">
        <f t="shared" si="10"/>
        <v>1142</v>
      </c>
    </row>
    <row r="69" spans="1:24" ht="13.5">
      <c r="A69" t="s">
        <v>69</v>
      </c>
      <c r="B69" s="4">
        <v>342</v>
      </c>
      <c r="C69" s="4">
        <v>368</v>
      </c>
      <c r="D69" s="7">
        <f t="shared" si="6"/>
        <v>710</v>
      </c>
      <c r="E69" s="5"/>
      <c r="F69" s="4" t="s">
        <v>69</v>
      </c>
      <c r="G69" s="4">
        <v>135</v>
      </c>
      <c r="H69" s="4">
        <v>155</v>
      </c>
      <c r="I69" s="7">
        <f t="shared" si="7"/>
        <v>290</v>
      </c>
      <c r="J69" s="5"/>
      <c r="K69" s="4" t="s">
        <v>69</v>
      </c>
      <c r="L69" s="4">
        <v>41</v>
      </c>
      <c r="M69" s="4">
        <v>40</v>
      </c>
      <c r="N69" s="7">
        <f t="shared" si="8"/>
        <v>81</v>
      </c>
      <c r="O69" s="5"/>
      <c r="P69" s="4" t="s">
        <v>69</v>
      </c>
      <c r="Q69" s="4">
        <v>64</v>
      </c>
      <c r="R69" s="4">
        <v>51</v>
      </c>
      <c r="S69" s="7">
        <f t="shared" si="9"/>
        <v>115</v>
      </c>
      <c r="U69" s="4" t="s">
        <v>69</v>
      </c>
      <c r="V69" s="4">
        <f t="shared" si="4"/>
        <v>582</v>
      </c>
      <c r="W69" s="4">
        <f t="shared" si="4"/>
        <v>614</v>
      </c>
      <c r="X69" s="7">
        <f t="shared" si="10"/>
        <v>1196</v>
      </c>
    </row>
    <row r="70" spans="1:24" ht="13.5">
      <c r="A70" t="s">
        <v>70</v>
      </c>
      <c r="B70" s="4">
        <v>386</v>
      </c>
      <c r="C70" s="4">
        <v>340</v>
      </c>
      <c r="D70" s="7">
        <f t="shared" si="6"/>
        <v>726</v>
      </c>
      <c r="E70" s="5"/>
      <c r="F70" s="4" t="s">
        <v>70</v>
      </c>
      <c r="G70" s="4">
        <v>145</v>
      </c>
      <c r="H70" s="4">
        <v>130</v>
      </c>
      <c r="I70" s="7">
        <f t="shared" si="7"/>
        <v>275</v>
      </c>
      <c r="J70" s="5"/>
      <c r="K70" s="4" t="s">
        <v>70</v>
      </c>
      <c r="L70" s="4">
        <v>31</v>
      </c>
      <c r="M70" s="4">
        <v>42</v>
      </c>
      <c r="N70" s="7">
        <f t="shared" si="8"/>
        <v>73</v>
      </c>
      <c r="O70" s="5"/>
      <c r="P70" s="4" t="s">
        <v>70</v>
      </c>
      <c r="Q70" s="4">
        <v>73</v>
      </c>
      <c r="R70" s="4">
        <v>57</v>
      </c>
      <c r="S70" s="7">
        <f t="shared" si="9"/>
        <v>130</v>
      </c>
      <c r="U70" s="4" t="s">
        <v>70</v>
      </c>
      <c r="V70" s="4">
        <f aca="true" t="shared" si="11" ref="V70:W110">B70+G70+L70+Q70</f>
        <v>635</v>
      </c>
      <c r="W70" s="4">
        <f t="shared" si="11"/>
        <v>569</v>
      </c>
      <c r="X70" s="7">
        <f t="shared" si="10"/>
        <v>1204</v>
      </c>
    </row>
    <row r="71" spans="1:24" ht="13.5">
      <c r="A71" t="s">
        <v>71</v>
      </c>
      <c r="B71" s="4">
        <v>368</v>
      </c>
      <c r="C71" s="4">
        <v>379</v>
      </c>
      <c r="D71" s="7">
        <f t="shared" si="6"/>
        <v>747</v>
      </c>
      <c r="E71" s="5"/>
      <c r="F71" s="4" t="s">
        <v>71</v>
      </c>
      <c r="G71" s="4">
        <v>121</v>
      </c>
      <c r="H71" s="4">
        <v>124</v>
      </c>
      <c r="I71" s="7">
        <f t="shared" si="7"/>
        <v>245</v>
      </c>
      <c r="J71" s="5"/>
      <c r="K71" s="4" t="s">
        <v>71</v>
      </c>
      <c r="L71" s="4">
        <v>47</v>
      </c>
      <c r="M71" s="4">
        <v>38</v>
      </c>
      <c r="N71" s="7">
        <f t="shared" si="8"/>
        <v>85</v>
      </c>
      <c r="O71" s="5"/>
      <c r="P71" s="4" t="s">
        <v>71</v>
      </c>
      <c r="Q71" s="4">
        <v>63</v>
      </c>
      <c r="R71" s="4">
        <v>43</v>
      </c>
      <c r="S71" s="7">
        <f t="shared" si="9"/>
        <v>106</v>
      </c>
      <c r="U71" s="4" t="s">
        <v>71</v>
      </c>
      <c r="V71" s="4">
        <f t="shared" si="11"/>
        <v>599</v>
      </c>
      <c r="W71" s="4">
        <f t="shared" si="11"/>
        <v>584</v>
      </c>
      <c r="X71" s="7">
        <f t="shared" si="10"/>
        <v>1183</v>
      </c>
    </row>
    <row r="72" spans="1:24" ht="13.5">
      <c r="A72" t="s">
        <v>72</v>
      </c>
      <c r="B72" s="4">
        <v>327</v>
      </c>
      <c r="C72" s="4">
        <v>376</v>
      </c>
      <c r="D72" s="7">
        <f t="shared" si="6"/>
        <v>703</v>
      </c>
      <c r="E72" s="5"/>
      <c r="F72" s="4" t="s">
        <v>72</v>
      </c>
      <c r="G72" s="4">
        <v>124</v>
      </c>
      <c r="H72" s="4">
        <v>134</v>
      </c>
      <c r="I72" s="7">
        <f t="shared" si="7"/>
        <v>258</v>
      </c>
      <c r="J72" s="5"/>
      <c r="K72" s="4" t="s">
        <v>72</v>
      </c>
      <c r="L72" s="4">
        <v>50</v>
      </c>
      <c r="M72" s="4">
        <v>30</v>
      </c>
      <c r="N72" s="7">
        <f t="shared" si="8"/>
        <v>80</v>
      </c>
      <c r="O72" s="5"/>
      <c r="P72" s="4" t="s">
        <v>72</v>
      </c>
      <c r="Q72" s="4">
        <v>65</v>
      </c>
      <c r="R72" s="4">
        <v>67</v>
      </c>
      <c r="S72" s="7">
        <f t="shared" si="9"/>
        <v>132</v>
      </c>
      <c r="U72" s="4" t="s">
        <v>72</v>
      </c>
      <c r="V72" s="4">
        <f t="shared" si="11"/>
        <v>566</v>
      </c>
      <c r="W72" s="4">
        <f t="shared" si="11"/>
        <v>607</v>
      </c>
      <c r="X72" s="7">
        <f t="shared" si="10"/>
        <v>1173</v>
      </c>
    </row>
    <row r="73" spans="1:24" ht="13.5">
      <c r="A73" t="s">
        <v>73</v>
      </c>
      <c r="B73" s="4">
        <v>259</v>
      </c>
      <c r="C73" s="4">
        <v>292</v>
      </c>
      <c r="D73" s="7">
        <f t="shared" si="6"/>
        <v>551</v>
      </c>
      <c r="E73" s="5"/>
      <c r="F73" s="4" t="s">
        <v>73</v>
      </c>
      <c r="G73" s="4">
        <v>101</v>
      </c>
      <c r="H73" s="4">
        <v>104</v>
      </c>
      <c r="I73" s="7">
        <f t="shared" si="7"/>
        <v>205</v>
      </c>
      <c r="J73" s="5"/>
      <c r="K73" s="4" t="s">
        <v>73</v>
      </c>
      <c r="L73" s="4">
        <v>33</v>
      </c>
      <c r="M73" s="4">
        <v>32</v>
      </c>
      <c r="N73" s="7">
        <f t="shared" si="8"/>
        <v>65</v>
      </c>
      <c r="O73" s="5"/>
      <c r="P73" s="4" t="s">
        <v>73</v>
      </c>
      <c r="Q73" s="4">
        <v>42</v>
      </c>
      <c r="R73" s="4">
        <v>53</v>
      </c>
      <c r="S73" s="7">
        <f t="shared" si="9"/>
        <v>95</v>
      </c>
      <c r="U73" s="4" t="s">
        <v>73</v>
      </c>
      <c r="V73" s="4">
        <f t="shared" si="11"/>
        <v>435</v>
      </c>
      <c r="W73" s="4">
        <f t="shared" si="11"/>
        <v>481</v>
      </c>
      <c r="X73" s="7">
        <f t="shared" si="10"/>
        <v>916</v>
      </c>
    </row>
    <row r="74" spans="1:24" ht="13.5">
      <c r="A74" t="s">
        <v>74</v>
      </c>
      <c r="B74" s="4">
        <v>164</v>
      </c>
      <c r="C74" s="4">
        <v>182</v>
      </c>
      <c r="D74" s="7">
        <f t="shared" si="6"/>
        <v>346</v>
      </c>
      <c r="E74" s="5"/>
      <c r="F74" s="4" t="s">
        <v>74</v>
      </c>
      <c r="G74" s="4">
        <v>55</v>
      </c>
      <c r="H74" s="4">
        <v>70</v>
      </c>
      <c r="I74" s="7">
        <f t="shared" si="7"/>
        <v>125</v>
      </c>
      <c r="J74" s="5"/>
      <c r="K74" s="4" t="s">
        <v>74</v>
      </c>
      <c r="L74" s="4">
        <v>18</v>
      </c>
      <c r="M74" s="4">
        <v>21</v>
      </c>
      <c r="N74" s="7">
        <f t="shared" si="8"/>
        <v>39</v>
      </c>
      <c r="O74" s="5"/>
      <c r="P74" s="4" t="s">
        <v>74</v>
      </c>
      <c r="Q74" s="4">
        <v>21</v>
      </c>
      <c r="R74" s="4">
        <v>29</v>
      </c>
      <c r="S74" s="7">
        <f t="shared" si="9"/>
        <v>50</v>
      </c>
      <c r="U74" s="4" t="s">
        <v>74</v>
      </c>
      <c r="V74" s="4">
        <f t="shared" si="11"/>
        <v>258</v>
      </c>
      <c r="W74" s="4">
        <f t="shared" si="11"/>
        <v>302</v>
      </c>
      <c r="X74" s="7">
        <f t="shared" si="10"/>
        <v>560</v>
      </c>
    </row>
    <row r="75" spans="1:24" ht="13.5">
      <c r="A75" t="s">
        <v>75</v>
      </c>
      <c r="B75" s="4">
        <v>227</v>
      </c>
      <c r="C75" s="4">
        <v>254</v>
      </c>
      <c r="D75" s="7">
        <f t="shared" si="6"/>
        <v>481</v>
      </c>
      <c r="E75" s="5"/>
      <c r="F75" s="4" t="s">
        <v>75</v>
      </c>
      <c r="G75" s="4">
        <v>102</v>
      </c>
      <c r="H75" s="4">
        <v>101</v>
      </c>
      <c r="I75" s="7">
        <f t="shared" si="7"/>
        <v>203</v>
      </c>
      <c r="J75" s="5"/>
      <c r="K75" s="4" t="s">
        <v>75</v>
      </c>
      <c r="L75" s="4">
        <v>21</v>
      </c>
      <c r="M75" s="4">
        <v>30</v>
      </c>
      <c r="N75" s="7">
        <f t="shared" si="8"/>
        <v>51</v>
      </c>
      <c r="O75" s="5"/>
      <c r="P75" s="4" t="s">
        <v>75</v>
      </c>
      <c r="Q75" s="4">
        <v>46</v>
      </c>
      <c r="R75" s="4">
        <v>39</v>
      </c>
      <c r="S75" s="7">
        <f t="shared" si="9"/>
        <v>85</v>
      </c>
      <c r="U75" s="4" t="s">
        <v>75</v>
      </c>
      <c r="V75" s="4">
        <f t="shared" si="11"/>
        <v>396</v>
      </c>
      <c r="W75" s="4">
        <f t="shared" si="11"/>
        <v>424</v>
      </c>
      <c r="X75" s="7">
        <f t="shared" si="10"/>
        <v>820</v>
      </c>
    </row>
    <row r="76" spans="1:24" ht="13.5">
      <c r="A76" t="s">
        <v>76</v>
      </c>
      <c r="B76" s="4">
        <v>229</v>
      </c>
      <c r="C76" s="4">
        <v>272</v>
      </c>
      <c r="D76" s="7">
        <f t="shared" si="6"/>
        <v>501</v>
      </c>
      <c r="E76" s="5"/>
      <c r="F76" s="4" t="s">
        <v>76</v>
      </c>
      <c r="G76" s="4">
        <v>80</v>
      </c>
      <c r="H76" s="4">
        <v>114</v>
      </c>
      <c r="I76" s="7">
        <f t="shared" si="7"/>
        <v>194</v>
      </c>
      <c r="J76" s="5"/>
      <c r="K76" s="4" t="s">
        <v>76</v>
      </c>
      <c r="L76" s="4">
        <v>16</v>
      </c>
      <c r="M76" s="4">
        <v>20</v>
      </c>
      <c r="N76" s="7">
        <f t="shared" si="8"/>
        <v>36</v>
      </c>
      <c r="O76" s="5"/>
      <c r="P76" s="4" t="s">
        <v>76</v>
      </c>
      <c r="Q76" s="4">
        <v>40</v>
      </c>
      <c r="R76" s="4">
        <v>40</v>
      </c>
      <c r="S76" s="7">
        <f t="shared" si="9"/>
        <v>80</v>
      </c>
      <c r="U76" s="4" t="s">
        <v>76</v>
      </c>
      <c r="V76" s="4">
        <f t="shared" si="11"/>
        <v>365</v>
      </c>
      <c r="W76" s="4">
        <f t="shared" si="11"/>
        <v>446</v>
      </c>
      <c r="X76" s="7">
        <f t="shared" si="10"/>
        <v>811</v>
      </c>
    </row>
    <row r="77" spans="1:24" ht="13.5">
      <c r="A77" t="s">
        <v>77</v>
      </c>
      <c r="B77" s="4">
        <v>217</v>
      </c>
      <c r="C77" s="4">
        <v>283</v>
      </c>
      <c r="D77" s="7">
        <f t="shared" si="6"/>
        <v>500</v>
      </c>
      <c r="E77" s="5"/>
      <c r="F77" s="4" t="s">
        <v>77</v>
      </c>
      <c r="G77" s="4">
        <v>89</v>
      </c>
      <c r="H77" s="4">
        <v>109</v>
      </c>
      <c r="I77" s="7">
        <f t="shared" si="7"/>
        <v>198</v>
      </c>
      <c r="J77" s="5"/>
      <c r="K77" s="4" t="s">
        <v>77</v>
      </c>
      <c r="L77" s="4">
        <v>31</v>
      </c>
      <c r="M77" s="4">
        <v>23</v>
      </c>
      <c r="N77" s="7">
        <f t="shared" si="8"/>
        <v>54</v>
      </c>
      <c r="O77" s="5"/>
      <c r="P77" s="4" t="s">
        <v>77</v>
      </c>
      <c r="Q77" s="4">
        <v>38</v>
      </c>
      <c r="R77" s="4">
        <v>43</v>
      </c>
      <c r="S77" s="7">
        <f t="shared" si="9"/>
        <v>81</v>
      </c>
      <c r="U77" s="4" t="s">
        <v>77</v>
      </c>
      <c r="V77" s="4">
        <f t="shared" si="11"/>
        <v>375</v>
      </c>
      <c r="W77" s="4">
        <f t="shared" si="11"/>
        <v>458</v>
      </c>
      <c r="X77" s="7">
        <f t="shared" si="10"/>
        <v>833</v>
      </c>
    </row>
    <row r="78" spans="1:24" ht="13.5">
      <c r="A78" t="s">
        <v>78</v>
      </c>
      <c r="B78" s="4">
        <v>237</v>
      </c>
      <c r="C78" s="4">
        <v>319</v>
      </c>
      <c r="D78" s="7">
        <f t="shared" si="6"/>
        <v>556</v>
      </c>
      <c r="E78" s="5"/>
      <c r="F78" s="4" t="s">
        <v>78</v>
      </c>
      <c r="G78" s="4">
        <v>94</v>
      </c>
      <c r="H78" s="4">
        <v>116</v>
      </c>
      <c r="I78" s="7">
        <f t="shared" si="7"/>
        <v>210</v>
      </c>
      <c r="J78" s="5"/>
      <c r="K78" s="4" t="s">
        <v>78</v>
      </c>
      <c r="L78" s="4">
        <v>27</v>
      </c>
      <c r="M78" s="4">
        <v>36</v>
      </c>
      <c r="N78" s="7">
        <f t="shared" si="8"/>
        <v>63</v>
      </c>
      <c r="O78" s="5"/>
      <c r="P78" s="4" t="s">
        <v>78</v>
      </c>
      <c r="Q78" s="4">
        <v>45</v>
      </c>
      <c r="R78" s="4">
        <v>49</v>
      </c>
      <c r="S78" s="7">
        <f t="shared" si="9"/>
        <v>94</v>
      </c>
      <c r="U78" s="4" t="s">
        <v>78</v>
      </c>
      <c r="V78" s="4">
        <f t="shared" si="11"/>
        <v>403</v>
      </c>
      <c r="W78" s="4">
        <f t="shared" si="11"/>
        <v>520</v>
      </c>
      <c r="X78" s="7">
        <f t="shared" si="10"/>
        <v>923</v>
      </c>
    </row>
    <row r="79" spans="1:24" ht="13.5">
      <c r="A79" t="s">
        <v>79</v>
      </c>
      <c r="B79" s="4">
        <v>216</v>
      </c>
      <c r="C79" s="4">
        <v>297</v>
      </c>
      <c r="D79" s="7">
        <f t="shared" si="6"/>
        <v>513</v>
      </c>
      <c r="E79" s="5"/>
      <c r="F79" s="4" t="s">
        <v>79</v>
      </c>
      <c r="G79" s="4">
        <v>80</v>
      </c>
      <c r="H79" s="4">
        <v>110</v>
      </c>
      <c r="I79" s="7">
        <f t="shared" si="7"/>
        <v>190</v>
      </c>
      <c r="J79" s="5"/>
      <c r="K79" s="4" t="s">
        <v>79</v>
      </c>
      <c r="L79" s="4">
        <v>23</v>
      </c>
      <c r="M79" s="4">
        <v>47</v>
      </c>
      <c r="N79" s="7">
        <f t="shared" si="8"/>
        <v>70</v>
      </c>
      <c r="O79" s="5"/>
      <c r="P79" s="4" t="s">
        <v>79</v>
      </c>
      <c r="Q79" s="4">
        <v>41</v>
      </c>
      <c r="R79" s="4">
        <v>59</v>
      </c>
      <c r="S79" s="7">
        <f t="shared" si="9"/>
        <v>100</v>
      </c>
      <c r="U79" s="4" t="s">
        <v>79</v>
      </c>
      <c r="V79" s="4">
        <f t="shared" si="11"/>
        <v>360</v>
      </c>
      <c r="W79" s="4">
        <f t="shared" si="11"/>
        <v>513</v>
      </c>
      <c r="X79" s="7">
        <f t="shared" si="10"/>
        <v>873</v>
      </c>
    </row>
    <row r="80" spans="1:24" ht="13.5">
      <c r="A80" t="s">
        <v>80</v>
      </c>
      <c r="B80" s="4">
        <v>213</v>
      </c>
      <c r="C80" s="4">
        <v>270</v>
      </c>
      <c r="D80" s="7">
        <f t="shared" si="6"/>
        <v>483</v>
      </c>
      <c r="E80" s="5"/>
      <c r="F80" s="4" t="s">
        <v>80</v>
      </c>
      <c r="G80" s="4">
        <v>94</v>
      </c>
      <c r="H80" s="4">
        <v>95</v>
      </c>
      <c r="I80" s="7">
        <f t="shared" si="7"/>
        <v>189</v>
      </c>
      <c r="J80" s="5"/>
      <c r="K80" s="4" t="s">
        <v>80</v>
      </c>
      <c r="L80" s="4">
        <v>28</v>
      </c>
      <c r="M80" s="4">
        <v>34</v>
      </c>
      <c r="N80" s="7">
        <f t="shared" si="8"/>
        <v>62</v>
      </c>
      <c r="O80" s="5"/>
      <c r="P80" s="4" t="s">
        <v>80</v>
      </c>
      <c r="Q80" s="4">
        <v>34</v>
      </c>
      <c r="R80" s="4">
        <v>32</v>
      </c>
      <c r="S80" s="7">
        <f t="shared" si="9"/>
        <v>66</v>
      </c>
      <c r="U80" s="4" t="s">
        <v>80</v>
      </c>
      <c r="V80" s="4">
        <f t="shared" si="11"/>
        <v>369</v>
      </c>
      <c r="W80" s="4">
        <f t="shared" si="11"/>
        <v>431</v>
      </c>
      <c r="X80" s="7">
        <f t="shared" si="10"/>
        <v>800</v>
      </c>
    </row>
    <row r="81" spans="1:24" ht="13.5">
      <c r="A81" t="s">
        <v>81</v>
      </c>
      <c r="B81" s="4">
        <v>211</v>
      </c>
      <c r="C81" s="4">
        <v>264</v>
      </c>
      <c r="D81" s="7">
        <f t="shared" si="6"/>
        <v>475</v>
      </c>
      <c r="E81" s="5"/>
      <c r="F81" s="4" t="s">
        <v>81</v>
      </c>
      <c r="G81" s="4">
        <v>71</v>
      </c>
      <c r="H81" s="4">
        <v>99</v>
      </c>
      <c r="I81" s="7">
        <f t="shared" si="7"/>
        <v>170</v>
      </c>
      <c r="J81" s="5"/>
      <c r="K81" s="4" t="s">
        <v>81</v>
      </c>
      <c r="L81" s="4">
        <v>21</v>
      </c>
      <c r="M81" s="4">
        <v>39</v>
      </c>
      <c r="N81" s="7">
        <f t="shared" si="8"/>
        <v>60</v>
      </c>
      <c r="O81" s="5"/>
      <c r="P81" s="4" t="s">
        <v>81</v>
      </c>
      <c r="Q81" s="4">
        <v>28</v>
      </c>
      <c r="R81" s="4">
        <v>42</v>
      </c>
      <c r="S81" s="7">
        <f t="shared" si="9"/>
        <v>70</v>
      </c>
      <c r="U81" s="4" t="s">
        <v>81</v>
      </c>
      <c r="V81" s="4">
        <f t="shared" si="11"/>
        <v>331</v>
      </c>
      <c r="W81" s="4">
        <f t="shared" si="11"/>
        <v>444</v>
      </c>
      <c r="X81" s="7">
        <f t="shared" si="10"/>
        <v>775</v>
      </c>
    </row>
    <row r="82" spans="1:24" ht="13.5">
      <c r="A82" t="s">
        <v>82</v>
      </c>
      <c r="B82" s="4">
        <v>224</v>
      </c>
      <c r="C82" s="4">
        <v>305</v>
      </c>
      <c r="D82" s="7">
        <f t="shared" si="6"/>
        <v>529</v>
      </c>
      <c r="E82" s="5"/>
      <c r="F82" s="4" t="s">
        <v>82</v>
      </c>
      <c r="G82" s="4">
        <v>88</v>
      </c>
      <c r="H82" s="4">
        <v>104</v>
      </c>
      <c r="I82" s="7">
        <f t="shared" si="7"/>
        <v>192</v>
      </c>
      <c r="J82" s="5"/>
      <c r="K82" s="4" t="s">
        <v>82</v>
      </c>
      <c r="L82" s="4">
        <v>27</v>
      </c>
      <c r="M82" s="4">
        <v>41</v>
      </c>
      <c r="N82" s="7">
        <f t="shared" si="8"/>
        <v>68</v>
      </c>
      <c r="O82" s="5"/>
      <c r="P82" s="4" t="s">
        <v>82</v>
      </c>
      <c r="Q82" s="4">
        <v>28</v>
      </c>
      <c r="R82" s="4">
        <v>39</v>
      </c>
      <c r="S82" s="7">
        <f t="shared" si="9"/>
        <v>67</v>
      </c>
      <c r="U82" s="4" t="s">
        <v>82</v>
      </c>
      <c r="V82" s="4">
        <f t="shared" si="11"/>
        <v>367</v>
      </c>
      <c r="W82" s="4">
        <f t="shared" si="11"/>
        <v>489</v>
      </c>
      <c r="X82" s="7">
        <f t="shared" si="10"/>
        <v>856</v>
      </c>
    </row>
    <row r="83" spans="1:24" ht="13.5">
      <c r="A83" t="s">
        <v>83</v>
      </c>
      <c r="B83" s="4">
        <v>210</v>
      </c>
      <c r="C83" s="4">
        <v>284</v>
      </c>
      <c r="D83" s="7">
        <f t="shared" si="6"/>
        <v>494</v>
      </c>
      <c r="E83" s="5"/>
      <c r="F83" s="4" t="s">
        <v>83</v>
      </c>
      <c r="G83" s="4">
        <v>83</v>
      </c>
      <c r="H83" s="4">
        <v>99</v>
      </c>
      <c r="I83" s="7">
        <f t="shared" si="7"/>
        <v>182</v>
      </c>
      <c r="J83" s="5"/>
      <c r="K83" s="4" t="s">
        <v>83</v>
      </c>
      <c r="L83" s="4">
        <v>36</v>
      </c>
      <c r="M83" s="4">
        <v>37</v>
      </c>
      <c r="N83" s="7">
        <f t="shared" si="8"/>
        <v>73</v>
      </c>
      <c r="O83" s="5"/>
      <c r="P83" s="4" t="s">
        <v>83</v>
      </c>
      <c r="Q83" s="4">
        <v>33</v>
      </c>
      <c r="R83" s="4">
        <v>47</v>
      </c>
      <c r="S83" s="7">
        <f t="shared" si="9"/>
        <v>80</v>
      </c>
      <c r="U83" s="4" t="s">
        <v>83</v>
      </c>
      <c r="V83" s="4">
        <f t="shared" si="11"/>
        <v>362</v>
      </c>
      <c r="W83" s="4">
        <f t="shared" si="11"/>
        <v>467</v>
      </c>
      <c r="X83" s="7">
        <f t="shared" si="10"/>
        <v>829</v>
      </c>
    </row>
    <row r="84" spans="1:24" ht="13.5">
      <c r="A84" t="s">
        <v>84</v>
      </c>
      <c r="B84" s="4">
        <v>192</v>
      </c>
      <c r="C84" s="4">
        <v>275</v>
      </c>
      <c r="D84" s="7">
        <f t="shared" si="6"/>
        <v>467</v>
      </c>
      <c r="E84" s="5"/>
      <c r="F84" s="4" t="s">
        <v>84</v>
      </c>
      <c r="G84" s="4">
        <v>66</v>
      </c>
      <c r="H84" s="4">
        <v>95</v>
      </c>
      <c r="I84" s="7">
        <f t="shared" si="7"/>
        <v>161</v>
      </c>
      <c r="J84" s="5"/>
      <c r="K84" s="4" t="s">
        <v>84</v>
      </c>
      <c r="L84" s="4">
        <v>24</v>
      </c>
      <c r="M84" s="4">
        <v>44</v>
      </c>
      <c r="N84" s="7">
        <f t="shared" si="8"/>
        <v>68</v>
      </c>
      <c r="O84" s="5"/>
      <c r="P84" s="4" t="s">
        <v>84</v>
      </c>
      <c r="Q84" s="4">
        <v>43</v>
      </c>
      <c r="R84" s="4">
        <v>48</v>
      </c>
      <c r="S84" s="7">
        <f t="shared" si="9"/>
        <v>91</v>
      </c>
      <c r="U84" s="4" t="s">
        <v>84</v>
      </c>
      <c r="V84" s="4">
        <f t="shared" si="11"/>
        <v>325</v>
      </c>
      <c r="W84" s="4">
        <f t="shared" si="11"/>
        <v>462</v>
      </c>
      <c r="X84" s="7">
        <f t="shared" si="10"/>
        <v>787</v>
      </c>
    </row>
    <row r="85" spans="1:24" ht="13.5">
      <c r="A85" s="2" t="s">
        <v>85</v>
      </c>
      <c r="B85" s="6">
        <v>193</v>
      </c>
      <c r="C85" s="6">
        <v>296</v>
      </c>
      <c r="D85" s="8">
        <f t="shared" si="6"/>
        <v>489</v>
      </c>
      <c r="E85" s="5"/>
      <c r="F85" s="6" t="s">
        <v>85</v>
      </c>
      <c r="G85" s="6">
        <v>73</v>
      </c>
      <c r="H85" s="6">
        <v>88</v>
      </c>
      <c r="I85" s="8">
        <f t="shared" si="7"/>
        <v>161</v>
      </c>
      <c r="J85" s="5"/>
      <c r="K85" s="6" t="s">
        <v>85</v>
      </c>
      <c r="L85" s="6">
        <v>32</v>
      </c>
      <c r="M85" s="6">
        <v>40</v>
      </c>
      <c r="N85" s="8">
        <f t="shared" si="8"/>
        <v>72</v>
      </c>
      <c r="O85" s="5"/>
      <c r="P85" s="6" t="s">
        <v>85</v>
      </c>
      <c r="Q85" s="6">
        <v>30</v>
      </c>
      <c r="R85" s="6">
        <v>37</v>
      </c>
      <c r="S85" s="8">
        <f t="shared" si="9"/>
        <v>67</v>
      </c>
      <c r="U85" s="6" t="s">
        <v>85</v>
      </c>
      <c r="V85" s="6">
        <f t="shared" si="11"/>
        <v>328</v>
      </c>
      <c r="W85" s="6">
        <f t="shared" si="11"/>
        <v>461</v>
      </c>
      <c r="X85" s="8">
        <f t="shared" si="10"/>
        <v>789</v>
      </c>
    </row>
    <row r="86" spans="1:24" ht="13.5">
      <c r="A86" t="s">
        <v>86</v>
      </c>
      <c r="B86" s="4">
        <v>170</v>
      </c>
      <c r="C86" s="4">
        <v>270</v>
      </c>
      <c r="D86" s="7">
        <f t="shared" si="6"/>
        <v>440</v>
      </c>
      <c r="E86" s="5"/>
      <c r="F86" s="4" t="s">
        <v>86</v>
      </c>
      <c r="G86" s="4">
        <v>50</v>
      </c>
      <c r="H86" s="4">
        <v>79</v>
      </c>
      <c r="I86" s="7">
        <f t="shared" si="7"/>
        <v>129</v>
      </c>
      <c r="J86" s="5"/>
      <c r="K86" s="4" t="s">
        <v>86</v>
      </c>
      <c r="L86" s="4">
        <v>28</v>
      </c>
      <c r="M86" s="4">
        <v>40</v>
      </c>
      <c r="N86" s="7">
        <f t="shared" si="8"/>
        <v>68</v>
      </c>
      <c r="O86" s="5"/>
      <c r="P86" s="4" t="s">
        <v>86</v>
      </c>
      <c r="Q86" s="4">
        <v>31</v>
      </c>
      <c r="R86" s="4">
        <v>50</v>
      </c>
      <c r="S86" s="7">
        <f t="shared" si="9"/>
        <v>81</v>
      </c>
      <c r="U86" s="4" t="s">
        <v>86</v>
      </c>
      <c r="V86" s="4">
        <f t="shared" si="11"/>
        <v>279</v>
      </c>
      <c r="W86" s="4">
        <f t="shared" si="11"/>
        <v>439</v>
      </c>
      <c r="X86" s="7">
        <f t="shared" si="10"/>
        <v>718</v>
      </c>
    </row>
    <row r="87" spans="1:24" ht="13.5">
      <c r="A87" t="s">
        <v>87</v>
      </c>
      <c r="B87" s="4">
        <v>155</v>
      </c>
      <c r="C87" s="4">
        <v>241</v>
      </c>
      <c r="D87" s="7">
        <f t="shared" si="6"/>
        <v>396</v>
      </c>
      <c r="E87" s="5"/>
      <c r="F87" s="4" t="s">
        <v>87</v>
      </c>
      <c r="G87" s="4">
        <v>63</v>
      </c>
      <c r="H87" s="4">
        <v>89</v>
      </c>
      <c r="I87" s="7">
        <f t="shared" si="7"/>
        <v>152</v>
      </c>
      <c r="J87" s="5"/>
      <c r="K87" s="4" t="s">
        <v>87</v>
      </c>
      <c r="L87" s="4">
        <v>22</v>
      </c>
      <c r="M87" s="4">
        <v>48</v>
      </c>
      <c r="N87" s="7">
        <f t="shared" si="8"/>
        <v>70</v>
      </c>
      <c r="O87" s="5"/>
      <c r="P87" s="4" t="s">
        <v>87</v>
      </c>
      <c r="Q87" s="4">
        <v>35</v>
      </c>
      <c r="R87" s="4">
        <v>50</v>
      </c>
      <c r="S87" s="7">
        <f t="shared" si="9"/>
        <v>85</v>
      </c>
      <c r="U87" s="4" t="s">
        <v>87</v>
      </c>
      <c r="V87" s="4">
        <f t="shared" si="11"/>
        <v>275</v>
      </c>
      <c r="W87" s="4">
        <f t="shared" si="11"/>
        <v>428</v>
      </c>
      <c r="X87" s="7">
        <f t="shared" si="10"/>
        <v>703</v>
      </c>
    </row>
    <row r="88" spans="1:24" ht="13.5">
      <c r="A88" t="s">
        <v>88</v>
      </c>
      <c r="B88" s="4">
        <v>143</v>
      </c>
      <c r="C88" s="4">
        <v>268</v>
      </c>
      <c r="D88" s="7">
        <f t="shared" si="6"/>
        <v>411</v>
      </c>
      <c r="E88" s="5"/>
      <c r="F88" s="4" t="s">
        <v>88</v>
      </c>
      <c r="G88" s="4">
        <v>54</v>
      </c>
      <c r="H88" s="4">
        <v>75</v>
      </c>
      <c r="I88" s="7">
        <f t="shared" si="7"/>
        <v>129</v>
      </c>
      <c r="J88" s="5"/>
      <c r="K88" s="4" t="s">
        <v>88</v>
      </c>
      <c r="L88" s="4">
        <v>22</v>
      </c>
      <c r="M88" s="4">
        <v>44</v>
      </c>
      <c r="N88" s="7">
        <f t="shared" si="8"/>
        <v>66</v>
      </c>
      <c r="O88" s="5"/>
      <c r="P88" s="4" t="s">
        <v>88</v>
      </c>
      <c r="Q88" s="4">
        <v>35</v>
      </c>
      <c r="R88" s="4">
        <v>46</v>
      </c>
      <c r="S88" s="7">
        <f t="shared" si="9"/>
        <v>81</v>
      </c>
      <c r="U88" s="4" t="s">
        <v>88</v>
      </c>
      <c r="V88" s="4">
        <f t="shared" si="11"/>
        <v>254</v>
      </c>
      <c r="W88" s="4">
        <f t="shared" si="11"/>
        <v>433</v>
      </c>
      <c r="X88" s="7">
        <f t="shared" si="10"/>
        <v>687</v>
      </c>
    </row>
    <row r="89" spans="1:24" ht="13.5">
      <c r="A89" t="s">
        <v>89</v>
      </c>
      <c r="B89" s="4">
        <v>149</v>
      </c>
      <c r="C89" s="4">
        <v>242</v>
      </c>
      <c r="D89" s="7">
        <f t="shared" si="6"/>
        <v>391</v>
      </c>
      <c r="E89" s="5"/>
      <c r="F89" s="4" t="s">
        <v>89</v>
      </c>
      <c r="G89" s="4">
        <v>61</v>
      </c>
      <c r="H89" s="4">
        <v>78</v>
      </c>
      <c r="I89" s="7">
        <f t="shared" si="7"/>
        <v>139</v>
      </c>
      <c r="J89" s="5"/>
      <c r="K89" s="4" t="s">
        <v>89</v>
      </c>
      <c r="L89" s="4">
        <v>21</v>
      </c>
      <c r="M89" s="4">
        <v>45</v>
      </c>
      <c r="N89" s="7">
        <f t="shared" si="8"/>
        <v>66</v>
      </c>
      <c r="O89" s="5"/>
      <c r="P89" s="4" t="s">
        <v>89</v>
      </c>
      <c r="Q89" s="4">
        <v>29</v>
      </c>
      <c r="R89" s="4">
        <v>43</v>
      </c>
      <c r="S89" s="7">
        <f t="shared" si="9"/>
        <v>72</v>
      </c>
      <c r="U89" s="4" t="s">
        <v>89</v>
      </c>
      <c r="V89" s="4">
        <f t="shared" si="11"/>
        <v>260</v>
      </c>
      <c r="W89" s="4">
        <f t="shared" si="11"/>
        <v>408</v>
      </c>
      <c r="X89" s="7">
        <f t="shared" si="10"/>
        <v>668</v>
      </c>
    </row>
    <row r="90" spans="1:24" ht="13.5">
      <c r="A90" t="s">
        <v>90</v>
      </c>
      <c r="B90" s="4">
        <v>140</v>
      </c>
      <c r="C90" s="4">
        <v>216</v>
      </c>
      <c r="D90" s="7">
        <f t="shared" si="6"/>
        <v>356</v>
      </c>
      <c r="E90" s="5"/>
      <c r="F90" s="4" t="s">
        <v>90</v>
      </c>
      <c r="G90" s="4">
        <v>37</v>
      </c>
      <c r="H90" s="4">
        <v>65</v>
      </c>
      <c r="I90" s="7">
        <f t="shared" si="7"/>
        <v>102</v>
      </c>
      <c r="J90" s="5"/>
      <c r="K90" s="4" t="s">
        <v>90</v>
      </c>
      <c r="L90" s="4">
        <v>23</v>
      </c>
      <c r="M90" s="4">
        <v>36</v>
      </c>
      <c r="N90" s="7">
        <f t="shared" si="8"/>
        <v>59</v>
      </c>
      <c r="O90" s="5"/>
      <c r="P90" s="4" t="s">
        <v>90</v>
      </c>
      <c r="Q90" s="4">
        <v>13</v>
      </c>
      <c r="R90" s="4">
        <v>34</v>
      </c>
      <c r="S90" s="7">
        <f t="shared" si="9"/>
        <v>47</v>
      </c>
      <c r="U90" s="4" t="s">
        <v>90</v>
      </c>
      <c r="V90" s="4">
        <f t="shared" si="11"/>
        <v>213</v>
      </c>
      <c r="W90" s="4">
        <f t="shared" si="11"/>
        <v>351</v>
      </c>
      <c r="X90" s="7">
        <f t="shared" si="10"/>
        <v>564</v>
      </c>
    </row>
    <row r="91" spans="1:24" ht="13.5">
      <c r="A91" t="s">
        <v>91</v>
      </c>
      <c r="B91" s="4">
        <v>119</v>
      </c>
      <c r="C91" s="4">
        <v>206</v>
      </c>
      <c r="D91" s="7">
        <f t="shared" si="6"/>
        <v>325</v>
      </c>
      <c r="E91" s="5"/>
      <c r="F91" s="4" t="s">
        <v>91</v>
      </c>
      <c r="G91" s="4">
        <v>27</v>
      </c>
      <c r="H91" s="4">
        <v>70</v>
      </c>
      <c r="I91" s="7">
        <f t="shared" si="7"/>
        <v>97</v>
      </c>
      <c r="J91" s="5"/>
      <c r="K91" s="4" t="s">
        <v>91</v>
      </c>
      <c r="L91" s="4">
        <v>20</v>
      </c>
      <c r="M91" s="4">
        <v>22</v>
      </c>
      <c r="N91" s="7">
        <f t="shared" si="8"/>
        <v>42</v>
      </c>
      <c r="O91" s="5"/>
      <c r="P91" s="4" t="s">
        <v>91</v>
      </c>
      <c r="Q91" s="4">
        <v>20</v>
      </c>
      <c r="R91" s="4">
        <v>50</v>
      </c>
      <c r="S91" s="7">
        <f t="shared" si="9"/>
        <v>70</v>
      </c>
      <c r="U91" s="4" t="s">
        <v>91</v>
      </c>
      <c r="V91" s="4">
        <f t="shared" si="11"/>
        <v>186</v>
      </c>
      <c r="W91" s="4">
        <f t="shared" si="11"/>
        <v>348</v>
      </c>
      <c r="X91" s="7">
        <f t="shared" si="10"/>
        <v>534</v>
      </c>
    </row>
    <row r="92" spans="1:24" ht="13.5">
      <c r="A92" t="s">
        <v>92</v>
      </c>
      <c r="B92" s="4">
        <v>81</v>
      </c>
      <c r="C92" s="4">
        <v>194</v>
      </c>
      <c r="D92" s="7">
        <f t="shared" si="6"/>
        <v>275</v>
      </c>
      <c r="E92" s="5"/>
      <c r="F92" s="4" t="s">
        <v>92</v>
      </c>
      <c r="G92" s="4">
        <v>32</v>
      </c>
      <c r="H92" s="4">
        <v>72</v>
      </c>
      <c r="I92" s="7">
        <f t="shared" si="7"/>
        <v>104</v>
      </c>
      <c r="J92" s="5"/>
      <c r="K92" s="4" t="s">
        <v>92</v>
      </c>
      <c r="L92" s="4">
        <v>14</v>
      </c>
      <c r="M92" s="4">
        <v>26</v>
      </c>
      <c r="N92" s="7">
        <f t="shared" si="8"/>
        <v>40</v>
      </c>
      <c r="O92" s="5"/>
      <c r="P92" s="4" t="s">
        <v>92</v>
      </c>
      <c r="Q92" s="4">
        <v>16</v>
      </c>
      <c r="R92" s="4">
        <v>32</v>
      </c>
      <c r="S92" s="7">
        <f t="shared" si="9"/>
        <v>48</v>
      </c>
      <c r="U92" s="4" t="s">
        <v>92</v>
      </c>
      <c r="V92" s="4">
        <f t="shared" si="11"/>
        <v>143</v>
      </c>
      <c r="W92" s="4">
        <f t="shared" si="11"/>
        <v>324</v>
      </c>
      <c r="X92" s="7">
        <f t="shared" si="10"/>
        <v>467</v>
      </c>
    </row>
    <row r="93" spans="1:24" ht="13.5">
      <c r="A93" t="s">
        <v>93</v>
      </c>
      <c r="B93" s="4">
        <v>68</v>
      </c>
      <c r="C93" s="4">
        <v>181</v>
      </c>
      <c r="D93" s="7">
        <f t="shared" si="6"/>
        <v>249</v>
      </c>
      <c r="E93" s="5"/>
      <c r="F93" s="4" t="s">
        <v>93</v>
      </c>
      <c r="G93" s="4">
        <v>28</v>
      </c>
      <c r="H93" s="4">
        <v>54</v>
      </c>
      <c r="I93" s="7">
        <f t="shared" si="7"/>
        <v>82</v>
      </c>
      <c r="J93" s="5"/>
      <c r="K93" s="4" t="s">
        <v>93</v>
      </c>
      <c r="L93" s="4">
        <v>12</v>
      </c>
      <c r="M93" s="4">
        <v>32</v>
      </c>
      <c r="N93" s="7">
        <f t="shared" si="8"/>
        <v>44</v>
      </c>
      <c r="O93" s="5"/>
      <c r="P93" s="4" t="s">
        <v>93</v>
      </c>
      <c r="Q93" s="4">
        <v>11</v>
      </c>
      <c r="R93" s="4">
        <v>33</v>
      </c>
      <c r="S93" s="7">
        <f t="shared" si="9"/>
        <v>44</v>
      </c>
      <c r="U93" s="4" t="s">
        <v>93</v>
      </c>
      <c r="V93" s="4">
        <f t="shared" si="11"/>
        <v>119</v>
      </c>
      <c r="W93" s="4">
        <f t="shared" si="11"/>
        <v>300</v>
      </c>
      <c r="X93" s="7">
        <f t="shared" si="10"/>
        <v>419</v>
      </c>
    </row>
    <row r="94" spans="1:24" ht="13.5">
      <c r="A94" t="s">
        <v>94</v>
      </c>
      <c r="B94" s="4">
        <v>66</v>
      </c>
      <c r="C94" s="4">
        <v>153</v>
      </c>
      <c r="D94" s="7">
        <f t="shared" si="6"/>
        <v>219</v>
      </c>
      <c r="E94" s="5"/>
      <c r="F94" s="4" t="s">
        <v>94</v>
      </c>
      <c r="G94" s="4">
        <v>26</v>
      </c>
      <c r="H94" s="4">
        <v>58</v>
      </c>
      <c r="I94" s="7">
        <f t="shared" si="7"/>
        <v>84</v>
      </c>
      <c r="J94" s="5"/>
      <c r="K94" s="4" t="s">
        <v>94</v>
      </c>
      <c r="L94" s="4">
        <v>10</v>
      </c>
      <c r="M94" s="4">
        <v>22</v>
      </c>
      <c r="N94" s="7">
        <f t="shared" si="8"/>
        <v>32</v>
      </c>
      <c r="O94" s="5"/>
      <c r="P94" s="4" t="s">
        <v>94</v>
      </c>
      <c r="Q94" s="4">
        <v>16</v>
      </c>
      <c r="R94" s="4">
        <v>28</v>
      </c>
      <c r="S94" s="7">
        <f t="shared" si="9"/>
        <v>44</v>
      </c>
      <c r="U94" s="4" t="s">
        <v>94</v>
      </c>
      <c r="V94" s="4">
        <f t="shared" si="11"/>
        <v>118</v>
      </c>
      <c r="W94" s="4">
        <f t="shared" si="11"/>
        <v>261</v>
      </c>
      <c r="X94" s="7">
        <f t="shared" si="10"/>
        <v>379</v>
      </c>
    </row>
    <row r="95" spans="1:24" ht="13.5">
      <c r="A95" t="s">
        <v>95</v>
      </c>
      <c r="B95" s="4">
        <v>49</v>
      </c>
      <c r="C95" s="4">
        <v>130</v>
      </c>
      <c r="D95" s="7">
        <f t="shared" si="6"/>
        <v>179</v>
      </c>
      <c r="E95" s="5"/>
      <c r="F95" s="4" t="s">
        <v>95</v>
      </c>
      <c r="G95" s="4">
        <v>19</v>
      </c>
      <c r="H95" s="4">
        <v>53</v>
      </c>
      <c r="I95" s="7">
        <f t="shared" si="7"/>
        <v>72</v>
      </c>
      <c r="J95" s="5"/>
      <c r="K95" s="4" t="s">
        <v>95</v>
      </c>
      <c r="L95" s="4">
        <v>6</v>
      </c>
      <c r="M95" s="4">
        <v>22</v>
      </c>
      <c r="N95" s="7">
        <f t="shared" si="8"/>
        <v>28</v>
      </c>
      <c r="O95" s="5"/>
      <c r="P95" s="4" t="s">
        <v>95</v>
      </c>
      <c r="Q95" s="4">
        <v>16</v>
      </c>
      <c r="R95" s="4">
        <v>25</v>
      </c>
      <c r="S95" s="7">
        <f t="shared" si="9"/>
        <v>41</v>
      </c>
      <c r="U95" s="4" t="s">
        <v>95</v>
      </c>
      <c r="V95" s="4">
        <f t="shared" si="11"/>
        <v>90</v>
      </c>
      <c r="W95" s="4">
        <f t="shared" si="11"/>
        <v>230</v>
      </c>
      <c r="X95" s="7">
        <f t="shared" si="10"/>
        <v>320</v>
      </c>
    </row>
    <row r="96" spans="1:24" ht="13.5">
      <c r="A96" t="s">
        <v>96</v>
      </c>
      <c r="B96" s="4">
        <v>32</v>
      </c>
      <c r="C96" s="4">
        <v>129</v>
      </c>
      <c r="D96" s="7">
        <f t="shared" si="6"/>
        <v>161</v>
      </c>
      <c r="E96" s="5"/>
      <c r="F96" s="4" t="s">
        <v>96</v>
      </c>
      <c r="G96" s="4">
        <v>15</v>
      </c>
      <c r="H96" s="4">
        <v>36</v>
      </c>
      <c r="I96" s="7">
        <f t="shared" si="7"/>
        <v>51</v>
      </c>
      <c r="J96" s="5"/>
      <c r="K96" s="4" t="s">
        <v>96</v>
      </c>
      <c r="L96" s="4">
        <v>7</v>
      </c>
      <c r="M96" s="4">
        <v>23</v>
      </c>
      <c r="N96" s="7">
        <f t="shared" si="8"/>
        <v>30</v>
      </c>
      <c r="O96" s="5"/>
      <c r="P96" s="4" t="s">
        <v>96</v>
      </c>
      <c r="Q96" s="4">
        <v>9</v>
      </c>
      <c r="R96" s="4">
        <v>16</v>
      </c>
      <c r="S96" s="7">
        <f t="shared" si="9"/>
        <v>25</v>
      </c>
      <c r="U96" s="4" t="s">
        <v>96</v>
      </c>
      <c r="V96" s="4">
        <f t="shared" si="11"/>
        <v>63</v>
      </c>
      <c r="W96" s="4">
        <f t="shared" si="11"/>
        <v>204</v>
      </c>
      <c r="X96" s="7">
        <f t="shared" si="10"/>
        <v>267</v>
      </c>
    </row>
    <row r="97" spans="1:24" ht="13.5">
      <c r="A97" t="s">
        <v>97</v>
      </c>
      <c r="B97" s="4">
        <v>32</v>
      </c>
      <c r="C97" s="4">
        <v>119</v>
      </c>
      <c r="D97" s="7">
        <f aca="true" t="shared" si="12" ref="D97:D109">SUM(B97:C97)</f>
        <v>151</v>
      </c>
      <c r="E97" s="5"/>
      <c r="F97" s="4" t="s">
        <v>97</v>
      </c>
      <c r="G97" s="4">
        <v>9</v>
      </c>
      <c r="H97" s="4">
        <v>38</v>
      </c>
      <c r="I97" s="7">
        <f aca="true" t="shared" si="13" ref="I97:I109">SUM(G97:H97)</f>
        <v>47</v>
      </c>
      <c r="J97" s="5"/>
      <c r="K97" s="4" t="s">
        <v>97</v>
      </c>
      <c r="L97" s="4">
        <v>2</v>
      </c>
      <c r="M97" s="4">
        <v>8</v>
      </c>
      <c r="N97" s="7">
        <f aca="true" t="shared" si="14" ref="N97:N109">SUM(L97:M97)</f>
        <v>10</v>
      </c>
      <c r="O97" s="5"/>
      <c r="P97" s="4" t="s">
        <v>97</v>
      </c>
      <c r="Q97" s="4">
        <v>4</v>
      </c>
      <c r="R97" s="4">
        <v>15</v>
      </c>
      <c r="S97" s="7">
        <f aca="true" t="shared" si="15" ref="S97:S109">SUM(Q97:R97)</f>
        <v>19</v>
      </c>
      <c r="U97" s="4" t="s">
        <v>97</v>
      </c>
      <c r="V97" s="4">
        <f t="shared" si="11"/>
        <v>47</v>
      </c>
      <c r="W97" s="4">
        <f t="shared" si="11"/>
        <v>180</v>
      </c>
      <c r="X97" s="7">
        <f aca="true" t="shared" si="16" ref="X97:X109">SUM(V97:W97)</f>
        <v>227</v>
      </c>
    </row>
    <row r="98" spans="1:24" ht="13.5">
      <c r="A98" t="s">
        <v>98</v>
      </c>
      <c r="B98" s="4">
        <v>23</v>
      </c>
      <c r="C98" s="4">
        <v>90</v>
      </c>
      <c r="D98" s="7">
        <f t="shared" si="12"/>
        <v>113</v>
      </c>
      <c r="E98" s="5"/>
      <c r="F98" s="4" t="s">
        <v>98</v>
      </c>
      <c r="G98" s="4">
        <v>6</v>
      </c>
      <c r="H98" s="4">
        <v>19</v>
      </c>
      <c r="I98" s="7">
        <f t="shared" si="13"/>
        <v>25</v>
      </c>
      <c r="J98" s="5"/>
      <c r="K98" s="4" t="s">
        <v>98</v>
      </c>
      <c r="L98" s="4">
        <v>2</v>
      </c>
      <c r="M98" s="4">
        <v>13</v>
      </c>
      <c r="N98" s="7">
        <f t="shared" si="14"/>
        <v>15</v>
      </c>
      <c r="O98" s="5"/>
      <c r="P98" s="4" t="s">
        <v>98</v>
      </c>
      <c r="Q98" s="4">
        <v>5</v>
      </c>
      <c r="R98" s="4">
        <v>11</v>
      </c>
      <c r="S98" s="7">
        <f t="shared" si="15"/>
        <v>16</v>
      </c>
      <c r="U98" s="4" t="s">
        <v>98</v>
      </c>
      <c r="V98" s="4">
        <f t="shared" si="11"/>
        <v>36</v>
      </c>
      <c r="W98" s="4">
        <f t="shared" si="11"/>
        <v>133</v>
      </c>
      <c r="X98" s="7">
        <f t="shared" si="16"/>
        <v>169</v>
      </c>
    </row>
    <row r="99" spans="1:24" ht="13.5">
      <c r="A99" t="s">
        <v>99</v>
      </c>
      <c r="B99" s="4">
        <v>14</v>
      </c>
      <c r="C99" s="4">
        <v>68</v>
      </c>
      <c r="D99" s="7">
        <f t="shared" si="12"/>
        <v>82</v>
      </c>
      <c r="E99" s="5"/>
      <c r="F99" s="4" t="s">
        <v>99</v>
      </c>
      <c r="G99" s="4">
        <v>4</v>
      </c>
      <c r="H99" s="4">
        <v>24</v>
      </c>
      <c r="I99" s="7">
        <f t="shared" si="13"/>
        <v>28</v>
      </c>
      <c r="J99" s="5"/>
      <c r="K99" s="4" t="s">
        <v>99</v>
      </c>
      <c r="L99" s="4">
        <v>4</v>
      </c>
      <c r="M99" s="4">
        <v>11</v>
      </c>
      <c r="N99" s="7">
        <f t="shared" si="14"/>
        <v>15</v>
      </c>
      <c r="O99" s="5"/>
      <c r="P99" s="4" t="s">
        <v>99</v>
      </c>
      <c r="Q99" s="4">
        <v>2</v>
      </c>
      <c r="R99" s="4">
        <v>11</v>
      </c>
      <c r="S99" s="7">
        <f t="shared" si="15"/>
        <v>13</v>
      </c>
      <c r="U99" s="4" t="s">
        <v>99</v>
      </c>
      <c r="V99" s="4">
        <f t="shared" si="11"/>
        <v>24</v>
      </c>
      <c r="W99" s="4">
        <f t="shared" si="11"/>
        <v>114</v>
      </c>
      <c r="X99" s="7">
        <f t="shared" si="16"/>
        <v>138</v>
      </c>
    </row>
    <row r="100" spans="1:24" ht="13.5">
      <c r="A100" t="s">
        <v>100</v>
      </c>
      <c r="B100" s="4">
        <v>18</v>
      </c>
      <c r="C100" s="4">
        <v>56</v>
      </c>
      <c r="D100" s="7">
        <f t="shared" si="12"/>
        <v>74</v>
      </c>
      <c r="E100" s="5"/>
      <c r="F100" s="4" t="s">
        <v>100</v>
      </c>
      <c r="G100" s="4">
        <v>7</v>
      </c>
      <c r="H100" s="4">
        <v>22</v>
      </c>
      <c r="I100" s="7">
        <f t="shared" si="13"/>
        <v>29</v>
      </c>
      <c r="J100" s="5"/>
      <c r="K100" s="4" t="s">
        <v>100</v>
      </c>
      <c r="L100" s="4">
        <v>1</v>
      </c>
      <c r="M100" s="4">
        <v>7</v>
      </c>
      <c r="N100" s="7">
        <f t="shared" si="14"/>
        <v>8</v>
      </c>
      <c r="O100" s="5"/>
      <c r="P100" s="4" t="s">
        <v>100</v>
      </c>
      <c r="Q100" s="4">
        <v>1</v>
      </c>
      <c r="R100" s="4">
        <v>7</v>
      </c>
      <c r="S100" s="7">
        <f t="shared" si="15"/>
        <v>8</v>
      </c>
      <c r="U100" s="4" t="s">
        <v>100</v>
      </c>
      <c r="V100" s="4">
        <f t="shared" si="11"/>
        <v>27</v>
      </c>
      <c r="W100" s="4">
        <f t="shared" si="11"/>
        <v>92</v>
      </c>
      <c r="X100" s="7">
        <f t="shared" si="16"/>
        <v>119</v>
      </c>
    </row>
    <row r="101" spans="1:24" ht="13.5">
      <c r="A101" t="s">
        <v>101</v>
      </c>
      <c r="B101" s="4">
        <v>8</v>
      </c>
      <c r="C101" s="4">
        <v>46</v>
      </c>
      <c r="D101" s="7">
        <f t="shared" si="12"/>
        <v>54</v>
      </c>
      <c r="E101" s="5"/>
      <c r="F101" s="4" t="s">
        <v>101</v>
      </c>
      <c r="G101" s="4">
        <v>1</v>
      </c>
      <c r="H101" s="4">
        <v>17</v>
      </c>
      <c r="I101" s="7">
        <f t="shared" si="13"/>
        <v>18</v>
      </c>
      <c r="J101" s="5"/>
      <c r="K101" s="4" t="s">
        <v>101</v>
      </c>
      <c r="L101" s="4"/>
      <c r="M101" s="4">
        <v>1</v>
      </c>
      <c r="N101" s="7">
        <f t="shared" si="14"/>
        <v>1</v>
      </c>
      <c r="O101" s="5"/>
      <c r="P101" s="4" t="s">
        <v>101</v>
      </c>
      <c r="Q101" s="4">
        <v>2</v>
      </c>
      <c r="R101" s="4">
        <v>10</v>
      </c>
      <c r="S101" s="7">
        <f t="shared" si="15"/>
        <v>12</v>
      </c>
      <c r="U101" s="4" t="s">
        <v>101</v>
      </c>
      <c r="V101" s="4">
        <f t="shared" si="11"/>
        <v>11</v>
      </c>
      <c r="W101" s="4">
        <f t="shared" si="11"/>
        <v>74</v>
      </c>
      <c r="X101" s="7">
        <f t="shared" si="16"/>
        <v>85</v>
      </c>
    </row>
    <row r="102" spans="1:24" ht="13.5">
      <c r="A102" t="s">
        <v>102</v>
      </c>
      <c r="B102" s="4">
        <v>7</v>
      </c>
      <c r="C102" s="4">
        <v>26</v>
      </c>
      <c r="D102" s="7">
        <f t="shared" si="12"/>
        <v>33</v>
      </c>
      <c r="E102" s="5"/>
      <c r="F102" s="4" t="s">
        <v>102</v>
      </c>
      <c r="G102" s="4">
        <v>1</v>
      </c>
      <c r="H102" s="4">
        <v>8</v>
      </c>
      <c r="I102" s="7">
        <f t="shared" si="13"/>
        <v>9</v>
      </c>
      <c r="J102" s="5"/>
      <c r="K102" s="4" t="s">
        <v>102</v>
      </c>
      <c r="L102" s="4"/>
      <c r="M102" s="4">
        <v>3</v>
      </c>
      <c r="N102" s="7">
        <f t="shared" si="14"/>
        <v>3</v>
      </c>
      <c r="O102" s="5"/>
      <c r="P102" s="4" t="s">
        <v>102</v>
      </c>
      <c r="Q102" s="4">
        <v>1</v>
      </c>
      <c r="R102" s="4">
        <v>7</v>
      </c>
      <c r="S102" s="7">
        <f t="shared" si="15"/>
        <v>8</v>
      </c>
      <c r="U102" s="4" t="s">
        <v>102</v>
      </c>
      <c r="V102" s="4">
        <f t="shared" si="11"/>
        <v>9</v>
      </c>
      <c r="W102" s="4">
        <f t="shared" si="11"/>
        <v>44</v>
      </c>
      <c r="X102" s="7">
        <f t="shared" si="16"/>
        <v>53</v>
      </c>
    </row>
    <row r="103" spans="1:24" ht="13.5">
      <c r="A103" t="s">
        <v>103</v>
      </c>
      <c r="B103" s="4">
        <v>5</v>
      </c>
      <c r="C103" s="4">
        <v>21</v>
      </c>
      <c r="D103" s="7">
        <f t="shared" si="12"/>
        <v>26</v>
      </c>
      <c r="E103" s="5"/>
      <c r="F103" s="4" t="s">
        <v>103</v>
      </c>
      <c r="G103" s="4">
        <v>1</v>
      </c>
      <c r="H103" s="4">
        <v>6</v>
      </c>
      <c r="I103" s="7">
        <f t="shared" si="13"/>
        <v>7</v>
      </c>
      <c r="J103" s="5"/>
      <c r="K103" s="4" t="s">
        <v>103</v>
      </c>
      <c r="L103" s="4">
        <v>4</v>
      </c>
      <c r="M103" s="4">
        <v>3</v>
      </c>
      <c r="N103" s="7">
        <f t="shared" si="14"/>
        <v>7</v>
      </c>
      <c r="O103" s="5"/>
      <c r="P103" s="4" t="s">
        <v>103</v>
      </c>
      <c r="Q103" s="4"/>
      <c r="R103" s="4">
        <v>4</v>
      </c>
      <c r="S103" s="7">
        <f t="shared" si="15"/>
        <v>4</v>
      </c>
      <c r="U103" s="4" t="s">
        <v>103</v>
      </c>
      <c r="V103" s="4">
        <f t="shared" si="11"/>
        <v>10</v>
      </c>
      <c r="W103" s="4">
        <f t="shared" si="11"/>
        <v>34</v>
      </c>
      <c r="X103" s="7">
        <f t="shared" si="16"/>
        <v>44</v>
      </c>
    </row>
    <row r="104" spans="1:24" ht="13.5">
      <c r="A104" t="s">
        <v>104</v>
      </c>
      <c r="B104" s="4">
        <v>4</v>
      </c>
      <c r="C104" s="4">
        <v>21</v>
      </c>
      <c r="D104" s="7">
        <f t="shared" si="12"/>
        <v>25</v>
      </c>
      <c r="E104" s="5"/>
      <c r="F104" s="4" t="s">
        <v>104</v>
      </c>
      <c r="G104" s="4">
        <v>2</v>
      </c>
      <c r="H104" s="4">
        <v>6</v>
      </c>
      <c r="I104" s="7">
        <f t="shared" si="13"/>
        <v>8</v>
      </c>
      <c r="J104" s="5"/>
      <c r="K104" s="4" t="s">
        <v>104</v>
      </c>
      <c r="L104" s="4"/>
      <c r="M104" s="4">
        <v>3</v>
      </c>
      <c r="N104" s="7">
        <f t="shared" si="14"/>
        <v>3</v>
      </c>
      <c r="O104" s="5"/>
      <c r="P104" s="4" t="s">
        <v>104</v>
      </c>
      <c r="Q104" s="4"/>
      <c r="R104" s="4">
        <v>2</v>
      </c>
      <c r="S104" s="7">
        <f t="shared" si="15"/>
        <v>2</v>
      </c>
      <c r="U104" s="4" t="s">
        <v>104</v>
      </c>
      <c r="V104" s="4">
        <f t="shared" si="11"/>
        <v>6</v>
      </c>
      <c r="W104" s="4">
        <f t="shared" si="11"/>
        <v>32</v>
      </c>
      <c r="X104" s="7">
        <f t="shared" si="16"/>
        <v>38</v>
      </c>
    </row>
    <row r="105" spans="1:24" ht="13.5">
      <c r="A105" t="s">
        <v>105</v>
      </c>
      <c r="B105" s="4">
        <v>2</v>
      </c>
      <c r="C105" s="4">
        <v>6</v>
      </c>
      <c r="D105" s="7">
        <f t="shared" si="12"/>
        <v>8</v>
      </c>
      <c r="E105" s="5"/>
      <c r="F105" s="4" t="s">
        <v>105</v>
      </c>
      <c r="G105" s="4"/>
      <c r="H105" s="4">
        <v>5</v>
      </c>
      <c r="I105" s="7">
        <f t="shared" si="13"/>
        <v>5</v>
      </c>
      <c r="J105" s="5"/>
      <c r="K105" s="4" t="s">
        <v>105</v>
      </c>
      <c r="L105" s="4"/>
      <c r="M105" s="4">
        <v>1</v>
      </c>
      <c r="N105" s="7">
        <f t="shared" si="14"/>
        <v>1</v>
      </c>
      <c r="O105" s="5"/>
      <c r="P105" s="4" t="s">
        <v>105</v>
      </c>
      <c r="Q105" s="4"/>
      <c r="R105" s="4">
        <v>1</v>
      </c>
      <c r="S105" s="7">
        <f t="shared" si="15"/>
        <v>1</v>
      </c>
      <c r="U105" s="4" t="s">
        <v>105</v>
      </c>
      <c r="V105" s="4">
        <f t="shared" si="11"/>
        <v>2</v>
      </c>
      <c r="W105" s="4">
        <f t="shared" si="11"/>
        <v>13</v>
      </c>
      <c r="X105" s="7">
        <f t="shared" si="16"/>
        <v>15</v>
      </c>
    </row>
    <row r="106" spans="1:24" ht="13.5">
      <c r="A106" t="s">
        <v>106</v>
      </c>
      <c r="B106" s="4">
        <v>1</v>
      </c>
      <c r="C106" s="4">
        <v>11</v>
      </c>
      <c r="D106" s="7">
        <f t="shared" si="12"/>
        <v>12</v>
      </c>
      <c r="E106" s="5"/>
      <c r="F106" s="4" t="s">
        <v>106</v>
      </c>
      <c r="G106" s="4"/>
      <c r="H106" s="4">
        <v>2</v>
      </c>
      <c r="I106" s="7">
        <f t="shared" si="13"/>
        <v>2</v>
      </c>
      <c r="J106" s="5"/>
      <c r="K106" s="4" t="s">
        <v>106</v>
      </c>
      <c r="L106" s="4"/>
      <c r="M106" s="4">
        <v>1</v>
      </c>
      <c r="N106" s="7">
        <f t="shared" si="14"/>
        <v>1</v>
      </c>
      <c r="O106" s="5"/>
      <c r="P106" s="4" t="s">
        <v>106</v>
      </c>
      <c r="Q106" s="4">
        <v>1</v>
      </c>
      <c r="R106" s="4">
        <v>2</v>
      </c>
      <c r="S106" s="7">
        <f t="shared" si="15"/>
        <v>3</v>
      </c>
      <c r="U106" s="4" t="s">
        <v>106</v>
      </c>
      <c r="V106" s="4">
        <f t="shared" si="11"/>
        <v>2</v>
      </c>
      <c r="W106" s="4">
        <f t="shared" si="11"/>
        <v>16</v>
      </c>
      <c r="X106" s="7">
        <f t="shared" si="16"/>
        <v>18</v>
      </c>
    </row>
    <row r="107" spans="1:24" ht="13.5">
      <c r="A107" t="s">
        <v>107</v>
      </c>
      <c r="B107" s="4">
        <v>1</v>
      </c>
      <c r="C107" s="4">
        <v>8</v>
      </c>
      <c r="D107" s="7">
        <f t="shared" si="12"/>
        <v>9</v>
      </c>
      <c r="E107" s="5"/>
      <c r="F107" s="4" t="s">
        <v>107</v>
      </c>
      <c r="G107" s="4"/>
      <c r="H107" s="4">
        <v>2</v>
      </c>
      <c r="I107" s="7">
        <f t="shared" si="13"/>
        <v>2</v>
      </c>
      <c r="J107" s="5"/>
      <c r="K107" s="4" t="s">
        <v>107</v>
      </c>
      <c r="L107" s="4"/>
      <c r="M107" s="4">
        <v>1</v>
      </c>
      <c r="N107" s="7">
        <f t="shared" si="14"/>
        <v>1</v>
      </c>
      <c r="O107" s="5"/>
      <c r="P107" s="4" t="s">
        <v>107</v>
      </c>
      <c r="Q107" s="4"/>
      <c r="R107" s="4"/>
      <c r="S107" s="7">
        <f t="shared" si="15"/>
        <v>0</v>
      </c>
      <c r="U107" s="4" t="s">
        <v>107</v>
      </c>
      <c r="V107" s="4">
        <f t="shared" si="11"/>
        <v>1</v>
      </c>
      <c r="W107" s="4">
        <f t="shared" si="11"/>
        <v>11</v>
      </c>
      <c r="X107" s="7">
        <f t="shared" si="16"/>
        <v>12</v>
      </c>
    </row>
    <row r="108" spans="1:24" ht="13.5">
      <c r="A108" t="s">
        <v>108</v>
      </c>
      <c r="B108" s="4"/>
      <c r="C108" s="4">
        <v>5</v>
      </c>
      <c r="D108" s="7">
        <f t="shared" si="12"/>
        <v>5</v>
      </c>
      <c r="E108" s="5"/>
      <c r="F108" s="4" t="s">
        <v>108</v>
      </c>
      <c r="G108" s="4"/>
      <c r="H108" s="4"/>
      <c r="I108" s="7">
        <f t="shared" si="13"/>
        <v>0</v>
      </c>
      <c r="J108" s="5"/>
      <c r="K108" s="4" t="s">
        <v>108</v>
      </c>
      <c r="L108" s="4">
        <v>1</v>
      </c>
      <c r="M108" s="4">
        <v>1</v>
      </c>
      <c r="N108" s="7">
        <f t="shared" si="14"/>
        <v>2</v>
      </c>
      <c r="O108" s="5"/>
      <c r="P108" s="4" t="s">
        <v>108</v>
      </c>
      <c r="Q108" s="4"/>
      <c r="R108" s="4"/>
      <c r="S108" s="7">
        <f t="shared" si="15"/>
        <v>0</v>
      </c>
      <c r="U108" s="4" t="s">
        <v>108</v>
      </c>
      <c r="V108" s="4">
        <f t="shared" si="11"/>
        <v>1</v>
      </c>
      <c r="W108" s="4">
        <f t="shared" si="11"/>
        <v>6</v>
      </c>
      <c r="X108" s="7">
        <f t="shared" si="16"/>
        <v>7</v>
      </c>
    </row>
    <row r="109" spans="1:24" ht="13.5">
      <c r="A109" s="2" t="s">
        <v>109</v>
      </c>
      <c r="B109" s="6"/>
      <c r="C109" s="6">
        <v>4</v>
      </c>
      <c r="D109" s="8">
        <f t="shared" si="12"/>
        <v>4</v>
      </c>
      <c r="E109" s="5"/>
      <c r="F109" s="6" t="s">
        <v>109</v>
      </c>
      <c r="G109" s="6"/>
      <c r="H109" s="6">
        <v>2</v>
      </c>
      <c r="I109" s="8">
        <f t="shared" si="13"/>
        <v>2</v>
      </c>
      <c r="J109" s="5"/>
      <c r="K109" s="6" t="s">
        <v>109</v>
      </c>
      <c r="L109" s="6"/>
      <c r="M109" s="6"/>
      <c r="N109" s="8">
        <f t="shared" si="14"/>
        <v>0</v>
      </c>
      <c r="O109" s="5"/>
      <c r="P109" s="6" t="s">
        <v>109</v>
      </c>
      <c r="Q109" s="6"/>
      <c r="R109" s="6"/>
      <c r="S109" s="8">
        <f t="shared" si="15"/>
        <v>0</v>
      </c>
      <c r="U109" s="6" t="s">
        <v>109</v>
      </c>
      <c r="V109" s="6">
        <f t="shared" si="11"/>
        <v>0</v>
      </c>
      <c r="W109" s="6">
        <f t="shared" si="11"/>
        <v>6</v>
      </c>
      <c r="X109" s="8">
        <f t="shared" si="16"/>
        <v>6</v>
      </c>
    </row>
    <row r="110" spans="1:24" ht="13.5">
      <c r="A110" t="s">
        <v>110</v>
      </c>
      <c r="B110" s="4"/>
      <c r="C110" s="4">
        <v>4</v>
      </c>
      <c r="D110" s="4">
        <f>SUM(B110:C110)</f>
        <v>4</v>
      </c>
      <c r="E110" s="5"/>
      <c r="F110" t="s">
        <v>110</v>
      </c>
      <c r="G110" s="4"/>
      <c r="H110" s="4"/>
      <c r="I110" s="4">
        <f>SUM(G110:H110)</f>
        <v>0</v>
      </c>
      <c r="J110" s="5"/>
      <c r="K110" t="s">
        <v>110</v>
      </c>
      <c r="L110" s="4"/>
      <c r="M110" s="4"/>
      <c r="N110" s="4">
        <f>SUM(L110:M110)</f>
        <v>0</v>
      </c>
      <c r="O110" s="5"/>
      <c r="P110" t="s">
        <v>110</v>
      </c>
      <c r="Q110" s="4"/>
      <c r="R110" s="4">
        <v>1</v>
      </c>
      <c r="S110" s="4">
        <f>SUM(Q110:R110)</f>
        <v>1</v>
      </c>
      <c r="U110" t="s">
        <v>110</v>
      </c>
      <c r="V110" s="4">
        <f t="shared" si="11"/>
        <v>0</v>
      </c>
      <c r="W110" s="4">
        <f t="shared" si="11"/>
        <v>5</v>
      </c>
      <c r="X110" s="4">
        <f>SUM(V110:W110)</f>
        <v>5</v>
      </c>
    </row>
    <row r="111" spans="2:19" ht="13.5">
      <c r="B111" s="4"/>
      <c r="C111" s="4"/>
      <c r="D111" s="4"/>
      <c r="E111" s="5"/>
      <c r="F111" s="4"/>
      <c r="G111" s="4"/>
      <c r="H111" s="4"/>
      <c r="I111" s="4"/>
      <c r="J111" s="5"/>
      <c r="K111" s="4"/>
      <c r="L111" s="4"/>
      <c r="M111" s="4"/>
      <c r="N111" s="4"/>
      <c r="O111" s="5"/>
      <c r="P111" s="4"/>
      <c r="Q111" s="4"/>
      <c r="R111" s="4"/>
      <c r="S111" s="4"/>
    </row>
    <row r="112" spans="1:24" ht="13.5">
      <c r="A112" t="s">
        <v>4</v>
      </c>
      <c r="B112" s="4">
        <f>SUM(B5:B111)</f>
        <v>19870</v>
      </c>
      <c r="C112" s="4">
        <f>SUM(C5:C111)</f>
        <v>22460</v>
      </c>
      <c r="D112" s="4">
        <f>SUM(D5:D111)</f>
        <v>42330</v>
      </c>
      <c r="E112" s="5"/>
      <c r="F112" s="4" t="s">
        <v>4</v>
      </c>
      <c r="G112" s="4">
        <f>SUM(G5:G111)</f>
        <v>6720</v>
      </c>
      <c r="H112" s="4">
        <f>SUM(H5:H111)</f>
        <v>7331</v>
      </c>
      <c r="I112" s="4">
        <f>SUM(I5:I111)</f>
        <v>14051</v>
      </c>
      <c r="J112" s="5"/>
      <c r="K112" s="4" t="s">
        <v>4</v>
      </c>
      <c r="L112" s="4">
        <f>SUM(L5:L111)</f>
        <v>2598</v>
      </c>
      <c r="M112" s="4">
        <f>SUM(M5:M111)</f>
        <v>2727</v>
      </c>
      <c r="N112" s="4">
        <f>SUM(N5:N111)</f>
        <v>5325</v>
      </c>
      <c r="O112" s="5"/>
      <c r="P112" s="4" t="s">
        <v>4</v>
      </c>
      <c r="Q112" s="4">
        <f>SUM(Q5:Q111)</f>
        <v>3066</v>
      </c>
      <c r="R112" s="4">
        <f>SUM(R5:R111)</f>
        <v>3288</v>
      </c>
      <c r="S112" s="4">
        <f>SUM(S5:S111)</f>
        <v>6354</v>
      </c>
      <c r="U112" s="4" t="s">
        <v>4</v>
      </c>
      <c r="V112" s="4">
        <f>SUM(V5:V111)</f>
        <v>32254</v>
      </c>
      <c r="W112" s="4">
        <f>SUM(W5:W111)</f>
        <v>35806</v>
      </c>
      <c r="X112" s="4">
        <f>SUM(X5:X111)</f>
        <v>68060</v>
      </c>
    </row>
    <row r="113" spans="1:25" ht="13.5">
      <c r="A113" t="s">
        <v>111</v>
      </c>
      <c r="D113" s="4">
        <v>17190</v>
      </c>
      <c r="F113" t="s">
        <v>111</v>
      </c>
      <c r="I113" s="4">
        <v>5455</v>
      </c>
      <c r="K113" t="s">
        <v>111</v>
      </c>
      <c r="N113" s="4">
        <v>1785</v>
      </c>
      <c r="P113" t="s">
        <v>111</v>
      </c>
      <c r="S113" s="4">
        <v>2223</v>
      </c>
      <c r="U113" t="s">
        <v>111</v>
      </c>
      <c r="X113" s="4">
        <f>D113+I113+N113+S113</f>
        <v>26653</v>
      </c>
      <c r="Y113" s="1"/>
    </row>
    <row r="117" spans="1:25" ht="13.5">
      <c r="A117" t="s">
        <v>112</v>
      </c>
      <c r="B117" t="s">
        <v>0</v>
      </c>
      <c r="C117" t="s">
        <v>1</v>
      </c>
      <c r="D117" t="s">
        <v>4</v>
      </c>
      <c r="F117" t="s">
        <v>112</v>
      </c>
      <c r="G117" t="s">
        <v>0</v>
      </c>
      <c r="H117" t="s">
        <v>1</v>
      </c>
      <c r="I117" t="s">
        <v>4</v>
      </c>
      <c r="K117" t="s">
        <v>112</v>
      </c>
      <c r="L117" t="s">
        <v>0</v>
      </c>
      <c r="M117" t="s">
        <v>1</v>
      </c>
      <c r="N117" t="s">
        <v>4</v>
      </c>
      <c r="P117" t="s">
        <v>112</v>
      </c>
      <c r="Q117" t="s">
        <v>0</v>
      </c>
      <c r="R117" t="s">
        <v>1</v>
      </c>
      <c r="S117" t="s">
        <v>4</v>
      </c>
      <c r="U117" t="s">
        <v>112</v>
      </c>
      <c r="V117" t="s">
        <v>0</v>
      </c>
      <c r="W117" t="s">
        <v>1</v>
      </c>
      <c r="X117" t="s">
        <v>4</v>
      </c>
      <c r="Y117" s="1"/>
    </row>
    <row r="118" spans="1:25" ht="13.5">
      <c r="A118" t="s">
        <v>113</v>
      </c>
      <c r="B118" s="4">
        <v>1878</v>
      </c>
      <c r="C118" s="4">
        <v>1749</v>
      </c>
      <c r="D118" s="4">
        <f>SUM(B118:C118)</f>
        <v>3627</v>
      </c>
      <c r="F118" t="s">
        <v>113</v>
      </c>
      <c r="G118" s="4">
        <v>566</v>
      </c>
      <c r="H118" s="4">
        <v>528</v>
      </c>
      <c r="I118" s="4">
        <f>SUM(G118:H118)</f>
        <v>1094</v>
      </c>
      <c r="K118" t="s">
        <v>113</v>
      </c>
      <c r="L118" s="4">
        <v>224</v>
      </c>
      <c r="M118" s="4">
        <v>188</v>
      </c>
      <c r="N118" s="4">
        <f>SUM(L118:M118)</f>
        <v>412</v>
      </c>
      <c r="P118" t="s">
        <v>113</v>
      </c>
      <c r="Q118" s="4">
        <v>211</v>
      </c>
      <c r="R118" s="4">
        <v>222</v>
      </c>
      <c r="S118" s="4">
        <f>SUM(Q118:R118)</f>
        <v>433</v>
      </c>
      <c r="U118" t="s">
        <v>113</v>
      </c>
      <c r="V118" s="5">
        <f aca="true" t="shared" si="17" ref="V118:W128">B118+G118+L118+Q118</f>
        <v>2879</v>
      </c>
      <c r="W118" s="5">
        <f t="shared" si="17"/>
        <v>2687</v>
      </c>
      <c r="X118" s="4">
        <f>SUM(V118:W118)</f>
        <v>5566</v>
      </c>
      <c r="Y118" s="1"/>
    </row>
    <row r="119" spans="1:25" ht="13.5">
      <c r="A119" t="s">
        <v>114</v>
      </c>
      <c r="B119" s="4">
        <v>2042</v>
      </c>
      <c r="C119" s="4">
        <v>2044</v>
      </c>
      <c r="D119" s="4">
        <f aca="true" t="shared" si="18" ref="D119:D128">SUM(B119:C119)</f>
        <v>4086</v>
      </c>
      <c r="F119" t="s">
        <v>114</v>
      </c>
      <c r="G119" s="4">
        <v>668</v>
      </c>
      <c r="H119" s="4">
        <v>618</v>
      </c>
      <c r="I119" s="4">
        <f aca="true" t="shared" si="19" ref="I119:I128">SUM(G119:H119)</f>
        <v>1286</v>
      </c>
      <c r="K119" t="s">
        <v>114</v>
      </c>
      <c r="L119" s="4">
        <v>221</v>
      </c>
      <c r="M119" s="4">
        <v>233</v>
      </c>
      <c r="N119" s="4">
        <f aca="true" t="shared" si="20" ref="N119:N128">SUM(L119:M119)</f>
        <v>454</v>
      </c>
      <c r="P119" t="s">
        <v>114</v>
      </c>
      <c r="Q119" s="4">
        <v>300</v>
      </c>
      <c r="R119" s="4">
        <v>291</v>
      </c>
      <c r="S119" s="4">
        <f aca="true" t="shared" si="21" ref="S119:S128">SUM(Q119:R119)</f>
        <v>591</v>
      </c>
      <c r="U119" t="s">
        <v>114</v>
      </c>
      <c r="V119" s="5">
        <f t="shared" si="17"/>
        <v>3231</v>
      </c>
      <c r="W119" s="5">
        <f t="shared" si="17"/>
        <v>3186</v>
      </c>
      <c r="X119" s="4">
        <f aca="true" t="shared" si="22" ref="X119:X128">SUM(V119:W119)</f>
        <v>6417</v>
      </c>
      <c r="Y119" s="1"/>
    </row>
    <row r="120" spans="1:25" ht="13.5">
      <c r="A120" t="s">
        <v>115</v>
      </c>
      <c r="B120" s="4">
        <v>1850</v>
      </c>
      <c r="C120" s="4">
        <v>1999</v>
      </c>
      <c r="D120" s="4">
        <f t="shared" si="18"/>
        <v>3849</v>
      </c>
      <c r="F120" t="s">
        <v>115</v>
      </c>
      <c r="G120" s="4">
        <v>571</v>
      </c>
      <c r="H120" s="4">
        <v>575</v>
      </c>
      <c r="I120" s="4">
        <f t="shared" si="19"/>
        <v>1146</v>
      </c>
      <c r="K120" t="s">
        <v>115</v>
      </c>
      <c r="L120" s="4">
        <v>344</v>
      </c>
      <c r="M120" s="4">
        <v>277</v>
      </c>
      <c r="N120" s="4">
        <f t="shared" si="20"/>
        <v>621</v>
      </c>
      <c r="P120" t="s">
        <v>115</v>
      </c>
      <c r="Q120" s="4">
        <v>259</v>
      </c>
      <c r="R120" s="4">
        <v>250</v>
      </c>
      <c r="S120" s="4">
        <f t="shared" si="21"/>
        <v>509</v>
      </c>
      <c r="U120" t="s">
        <v>115</v>
      </c>
      <c r="V120" s="5">
        <f t="shared" si="17"/>
        <v>3024</v>
      </c>
      <c r="W120" s="5">
        <f t="shared" si="17"/>
        <v>3101</v>
      </c>
      <c r="X120" s="4">
        <f t="shared" si="22"/>
        <v>6125</v>
      </c>
      <c r="Y120" s="1"/>
    </row>
    <row r="121" spans="1:25" ht="13.5">
      <c r="A121" t="s">
        <v>116</v>
      </c>
      <c r="B121" s="4">
        <v>2310</v>
      </c>
      <c r="C121" s="4">
        <v>2354</v>
      </c>
      <c r="D121" s="4">
        <f t="shared" si="18"/>
        <v>4664</v>
      </c>
      <c r="F121" t="s">
        <v>116</v>
      </c>
      <c r="G121" s="4">
        <v>754</v>
      </c>
      <c r="H121" s="4">
        <v>748</v>
      </c>
      <c r="I121" s="4">
        <f t="shared" si="19"/>
        <v>1502</v>
      </c>
      <c r="K121" t="s">
        <v>116</v>
      </c>
      <c r="L121" s="4">
        <v>266</v>
      </c>
      <c r="M121" s="4">
        <v>244</v>
      </c>
      <c r="N121" s="4">
        <f t="shared" si="20"/>
        <v>510</v>
      </c>
      <c r="P121" t="s">
        <v>116</v>
      </c>
      <c r="Q121" s="4">
        <v>320</v>
      </c>
      <c r="R121" s="4">
        <v>292</v>
      </c>
      <c r="S121" s="4">
        <f t="shared" si="21"/>
        <v>612</v>
      </c>
      <c r="U121" t="s">
        <v>116</v>
      </c>
      <c r="V121" s="5">
        <f t="shared" si="17"/>
        <v>3650</v>
      </c>
      <c r="W121" s="5">
        <f t="shared" si="17"/>
        <v>3638</v>
      </c>
      <c r="X121" s="4">
        <f t="shared" si="22"/>
        <v>7288</v>
      </c>
      <c r="Y121" s="1"/>
    </row>
    <row r="122" spans="1:25" ht="13.5">
      <c r="A122" t="s">
        <v>117</v>
      </c>
      <c r="B122" s="4">
        <v>2369</v>
      </c>
      <c r="C122" s="4">
        <v>2454</v>
      </c>
      <c r="D122" s="4">
        <f t="shared" si="18"/>
        <v>4823</v>
      </c>
      <c r="F122" t="s">
        <v>117</v>
      </c>
      <c r="G122" s="4">
        <v>770</v>
      </c>
      <c r="H122" s="4">
        <v>777</v>
      </c>
      <c r="I122" s="4">
        <f t="shared" si="19"/>
        <v>1547</v>
      </c>
      <c r="K122" t="s">
        <v>117</v>
      </c>
      <c r="L122" s="4">
        <v>261</v>
      </c>
      <c r="M122" s="4">
        <v>258</v>
      </c>
      <c r="N122" s="4">
        <f t="shared" si="20"/>
        <v>519</v>
      </c>
      <c r="P122" t="s">
        <v>117</v>
      </c>
      <c r="Q122" s="4">
        <v>349</v>
      </c>
      <c r="R122" s="4">
        <v>352</v>
      </c>
      <c r="S122" s="4">
        <f t="shared" si="21"/>
        <v>701</v>
      </c>
      <c r="U122" t="s">
        <v>117</v>
      </c>
      <c r="V122" s="5">
        <f t="shared" si="17"/>
        <v>3749</v>
      </c>
      <c r="W122" s="5">
        <f t="shared" si="17"/>
        <v>3841</v>
      </c>
      <c r="X122" s="4">
        <f t="shared" si="22"/>
        <v>7590</v>
      </c>
      <c r="Y122" s="1"/>
    </row>
    <row r="123" spans="1:25" ht="13.5">
      <c r="A123" t="s">
        <v>118</v>
      </c>
      <c r="B123" s="4">
        <v>2592</v>
      </c>
      <c r="C123" s="4">
        <v>2776</v>
      </c>
      <c r="D123" s="4">
        <f t="shared" si="18"/>
        <v>5368</v>
      </c>
      <c r="F123" t="s">
        <v>118</v>
      </c>
      <c r="G123" s="4">
        <v>878</v>
      </c>
      <c r="H123" s="4">
        <v>927</v>
      </c>
      <c r="I123" s="4">
        <f t="shared" si="19"/>
        <v>1805</v>
      </c>
      <c r="K123" t="s">
        <v>118</v>
      </c>
      <c r="L123" s="4">
        <v>401</v>
      </c>
      <c r="M123" s="4">
        <v>366</v>
      </c>
      <c r="N123" s="4">
        <f t="shared" si="20"/>
        <v>767</v>
      </c>
      <c r="P123" t="s">
        <v>118</v>
      </c>
      <c r="Q123" s="4">
        <v>443</v>
      </c>
      <c r="R123" s="4">
        <v>422</v>
      </c>
      <c r="S123" s="4">
        <f t="shared" si="21"/>
        <v>865</v>
      </c>
      <c r="U123" t="s">
        <v>118</v>
      </c>
      <c r="V123" s="5">
        <f t="shared" si="17"/>
        <v>4314</v>
      </c>
      <c r="W123" s="5">
        <f t="shared" si="17"/>
        <v>4491</v>
      </c>
      <c r="X123" s="4">
        <f t="shared" si="22"/>
        <v>8805</v>
      </c>
      <c r="Y123" s="1"/>
    </row>
    <row r="124" spans="1:25" ht="13.5">
      <c r="A124" t="s">
        <v>119</v>
      </c>
      <c r="B124" s="4">
        <v>3173</v>
      </c>
      <c r="C124" s="4">
        <v>3250</v>
      </c>
      <c r="D124" s="4">
        <f t="shared" si="18"/>
        <v>6423</v>
      </c>
      <c r="F124" t="s">
        <v>119</v>
      </c>
      <c r="G124" s="4">
        <v>1150</v>
      </c>
      <c r="H124" s="4">
        <v>1148</v>
      </c>
      <c r="I124" s="4">
        <f t="shared" si="19"/>
        <v>2298</v>
      </c>
      <c r="K124" t="s">
        <v>119</v>
      </c>
      <c r="L124" s="4">
        <v>396</v>
      </c>
      <c r="M124" s="4">
        <v>357</v>
      </c>
      <c r="N124" s="4">
        <f t="shared" si="20"/>
        <v>753</v>
      </c>
      <c r="P124" t="s">
        <v>119</v>
      </c>
      <c r="Q124" s="4">
        <v>531</v>
      </c>
      <c r="R124" s="4">
        <v>506</v>
      </c>
      <c r="S124" s="4">
        <f t="shared" si="21"/>
        <v>1037</v>
      </c>
      <c r="U124" t="s">
        <v>119</v>
      </c>
      <c r="V124" s="5">
        <f t="shared" si="17"/>
        <v>5250</v>
      </c>
      <c r="W124" s="5">
        <f t="shared" si="17"/>
        <v>5261</v>
      </c>
      <c r="X124" s="4">
        <f t="shared" si="22"/>
        <v>10511</v>
      </c>
      <c r="Y124" s="1"/>
    </row>
    <row r="125" spans="1:25" ht="13.5">
      <c r="A125" t="s">
        <v>120</v>
      </c>
      <c r="B125" s="4">
        <v>2176</v>
      </c>
      <c r="C125" s="4">
        <v>2823</v>
      </c>
      <c r="D125" s="4">
        <f t="shared" si="18"/>
        <v>4999</v>
      </c>
      <c r="F125" t="s">
        <v>120</v>
      </c>
      <c r="G125" s="4">
        <v>847</v>
      </c>
      <c r="H125" s="4">
        <v>1042</v>
      </c>
      <c r="I125" s="4">
        <f t="shared" si="19"/>
        <v>1889</v>
      </c>
      <c r="K125" t="s">
        <v>120</v>
      </c>
      <c r="L125" s="4">
        <v>254</v>
      </c>
      <c r="M125" s="4">
        <v>351</v>
      </c>
      <c r="N125" s="4">
        <f t="shared" si="20"/>
        <v>605</v>
      </c>
      <c r="P125" t="s">
        <v>120</v>
      </c>
      <c r="Q125" s="4">
        <v>376</v>
      </c>
      <c r="R125" s="4">
        <v>438</v>
      </c>
      <c r="S125" s="4">
        <f t="shared" si="21"/>
        <v>814</v>
      </c>
      <c r="U125" t="s">
        <v>120</v>
      </c>
      <c r="V125" s="5">
        <f t="shared" si="17"/>
        <v>3653</v>
      </c>
      <c r="W125" s="5">
        <f t="shared" si="17"/>
        <v>4654</v>
      </c>
      <c r="X125" s="4">
        <f t="shared" si="22"/>
        <v>8307</v>
      </c>
      <c r="Y125" s="1"/>
    </row>
    <row r="126" spans="1:25" ht="13.5">
      <c r="A126" t="s">
        <v>121</v>
      </c>
      <c r="B126" s="4">
        <v>1284</v>
      </c>
      <c r="C126" s="4">
        <v>2267</v>
      </c>
      <c r="D126" s="4">
        <f t="shared" si="18"/>
        <v>3551</v>
      </c>
      <c r="F126" t="s">
        <v>121</v>
      </c>
      <c r="G126" s="4">
        <v>451</v>
      </c>
      <c r="H126" s="4">
        <v>728</v>
      </c>
      <c r="I126" s="4">
        <f t="shared" si="19"/>
        <v>1179</v>
      </c>
      <c r="K126" t="s">
        <v>121</v>
      </c>
      <c r="L126" s="4">
        <v>204</v>
      </c>
      <c r="M126" s="4">
        <v>355</v>
      </c>
      <c r="N126" s="4">
        <f t="shared" si="20"/>
        <v>559</v>
      </c>
      <c r="P126" t="s">
        <v>121</v>
      </c>
      <c r="Q126" s="4">
        <v>236</v>
      </c>
      <c r="R126" s="4">
        <v>403</v>
      </c>
      <c r="S126" s="4">
        <f t="shared" si="21"/>
        <v>639</v>
      </c>
      <c r="U126" t="s">
        <v>121</v>
      </c>
      <c r="V126" s="5">
        <f t="shared" si="17"/>
        <v>2175</v>
      </c>
      <c r="W126" s="5">
        <f t="shared" si="17"/>
        <v>3753</v>
      </c>
      <c r="X126" s="4">
        <f t="shared" si="22"/>
        <v>5928</v>
      </c>
      <c r="Y126" s="1"/>
    </row>
    <row r="127" spans="1:25" ht="13.5">
      <c r="A127" t="s">
        <v>122</v>
      </c>
      <c r="B127" s="4">
        <v>192</v>
      </c>
      <c r="C127" s="4">
        <v>706</v>
      </c>
      <c r="D127" s="4">
        <f t="shared" si="18"/>
        <v>898</v>
      </c>
      <c r="F127" t="s">
        <v>122</v>
      </c>
      <c r="G127" s="4">
        <v>65</v>
      </c>
      <c r="H127" s="4">
        <v>229</v>
      </c>
      <c r="I127" s="4">
        <f t="shared" si="19"/>
        <v>294</v>
      </c>
      <c r="K127" t="s">
        <v>122</v>
      </c>
      <c r="L127" s="4">
        <v>26</v>
      </c>
      <c r="M127" s="4">
        <v>94</v>
      </c>
      <c r="N127" s="4">
        <f t="shared" si="20"/>
        <v>120</v>
      </c>
      <c r="P127" t="s">
        <v>122</v>
      </c>
      <c r="Q127" s="4">
        <v>40</v>
      </c>
      <c r="R127" s="4">
        <v>108</v>
      </c>
      <c r="S127" s="4">
        <f t="shared" si="21"/>
        <v>148</v>
      </c>
      <c r="U127" t="s">
        <v>122</v>
      </c>
      <c r="V127" s="5">
        <f t="shared" si="17"/>
        <v>323</v>
      </c>
      <c r="W127" s="5">
        <f t="shared" si="17"/>
        <v>1137</v>
      </c>
      <c r="X127" s="4">
        <f t="shared" si="22"/>
        <v>1460</v>
      </c>
      <c r="Y127" s="1"/>
    </row>
    <row r="128" spans="1:25" ht="13.5">
      <c r="A128" s="2" t="s">
        <v>123</v>
      </c>
      <c r="B128" s="6">
        <v>4</v>
      </c>
      <c r="C128" s="6">
        <v>38</v>
      </c>
      <c r="D128" s="6">
        <f t="shared" si="18"/>
        <v>42</v>
      </c>
      <c r="F128" s="2" t="s">
        <v>123</v>
      </c>
      <c r="G128" s="6"/>
      <c r="H128" s="6">
        <v>11</v>
      </c>
      <c r="I128" s="6">
        <f t="shared" si="19"/>
        <v>11</v>
      </c>
      <c r="K128" s="2" t="s">
        <v>123</v>
      </c>
      <c r="L128" s="6">
        <v>1</v>
      </c>
      <c r="M128" s="6">
        <v>4</v>
      </c>
      <c r="N128" s="6">
        <f t="shared" si="20"/>
        <v>5</v>
      </c>
      <c r="P128" s="2" t="s">
        <v>123</v>
      </c>
      <c r="Q128" s="6">
        <v>1</v>
      </c>
      <c r="R128" s="6">
        <v>4</v>
      </c>
      <c r="S128" s="6">
        <f t="shared" si="21"/>
        <v>5</v>
      </c>
      <c r="U128" s="2" t="s">
        <v>123</v>
      </c>
      <c r="V128" s="6">
        <f t="shared" si="17"/>
        <v>6</v>
      </c>
      <c r="W128" s="6">
        <f t="shared" si="17"/>
        <v>57</v>
      </c>
      <c r="X128" s="6">
        <f t="shared" si="22"/>
        <v>63</v>
      </c>
      <c r="Y128" s="1"/>
    </row>
    <row r="129" spans="1:25" ht="13.5">
      <c r="A129" t="s">
        <v>4</v>
      </c>
      <c r="B129" s="4">
        <f>SUM(B118:B128)</f>
        <v>19870</v>
      </c>
      <c r="C129" s="4">
        <f>SUM(C118:C128)</f>
        <v>22460</v>
      </c>
      <c r="D129" s="4">
        <f>SUM(D118:D128)</f>
        <v>42330</v>
      </c>
      <c r="F129" t="s">
        <v>4</v>
      </c>
      <c r="G129" s="4">
        <f>SUM(G118:G128)</f>
        <v>6720</v>
      </c>
      <c r="H129" s="4">
        <f>SUM(H118:H128)</f>
        <v>7331</v>
      </c>
      <c r="I129" s="4">
        <f>SUM(I118:I128)</f>
        <v>14051</v>
      </c>
      <c r="K129" t="s">
        <v>4</v>
      </c>
      <c r="L129" s="4">
        <f>SUM(L118:L128)</f>
        <v>2598</v>
      </c>
      <c r="M129" s="4">
        <f>SUM(M118:M128)</f>
        <v>2727</v>
      </c>
      <c r="N129" s="4">
        <f>SUM(N118:N128)</f>
        <v>5325</v>
      </c>
      <c r="P129" t="s">
        <v>4</v>
      </c>
      <c r="Q129" s="4">
        <f>SUM(Q118:Q128)</f>
        <v>3066</v>
      </c>
      <c r="R129" s="4">
        <f>SUM(R118:R128)</f>
        <v>3288</v>
      </c>
      <c r="S129" s="4">
        <f>SUM(S118:S128)</f>
        <v>6354</v>
      </c>
      <c r="U129" t="s">
        <v>4</v>
      </c>
      <c r="V129" s="4">
        <f>SUM(V118:V128)</f>
        <v>32254</v>
      </c>
      <c r="W129" s="4">
        <f>SUM(W118:W128)</f>
        <v>35806</v>
      </c>
      <c r="X129" s="4">
        <f>SUM(X118:X128)</f>
        <v>68060</v>
      </c>
      <c r="Y129" s="1"/>
    </row>
    <row r="131" spans="2:24" ht="13.5">
      <c r="B131" t="str">
        <f>IF(B112=B129,"○","×")</f>
        <v>○</v>
      </c>
      <c r="C131" t="str">
        <f aca="true" t="shared" si="23" ref="C131:X131">IF(C112=C129,"○","×")</f>
        <v>○</v>
      </c>
      <c r="D131" t="str">
        <f t="shared" si="23"/>
        <v>○</v>
      </c>
      <c r="E131" t="str">
        <f t="shared" si="23"/>
        <v>○</v>
      </c>
      <c r="F131" t="str">
        <f t="shared" si="23"/>
        <v>○</v>
      </c>
      <c r="G131" t="str">
        <f t="shared" si="23"/>
        <v>○</v>
      </c>
      <c r="H131" t="str">
        <f t="shared" si="23"/>
        <v>○</v>
      </c>
      <c r="I131" t="str">
        <f t="shared" si="23"/>
        <v>○</v>
      </c>
      <c r="J131" t="str">
        <f t="shared" si="23"/>
        <v>○</v>
      </c>
      <c r="K131" t="str">
        <f t="shared" si="23"/>
        <v>○</v>
      </c>
      <c r="L131" t="str">
        <f t="shared" si="23"/>
        <v>○</v>
      </c>
      <c r="M131" t="str">
        <f t="shared" si="23"/>
        <v>○</v>
      </c>
      <c r="N131" t="str">
        <f t="shared" si="23"/>
        <v>○</v>
      </c>
      <c r="O131" t="str">
        <f t="shared" si="23"/>
        <v>○</v>
      </c>
      <c r="P131" t="str">
        <f t="shared" si="23"/>
        <v>○</v>
      </c>
      <c r="Q131" t="str">
        <f t="shared" si="23"/>
        <v>○</v>
      </c>
      <c r="R131" t="str">
        <f t="shared" si="23"/>
        <v>○</v>
      </c>
      <c r="S131" t="str">
        <f t="shared" si="23"/>
        <v>○</v>
      </c>
      <c r="T131" t="str">
        <f t="shared" si="23"/>
        <v>○</v>
      </c>
      <c r="U131" t="str">
        <f t="shared" si="23"/>
        <v>○</v>
      </c>
      <c r="V131" t="str">
        <f t="shared" si="23"/>
        <v>○</v>
      </c>
      <c r="W131" t="str">
        <f t="shared" si="23"/>
        <v>○</v>
      </c>
      <c r="X131" t="str">
        <f t="shared" si="23"/>
        <v>○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江崎　直也</dc:creator>
  <cp:keywords/>
  <dc:description/>
  <cp:lastModifiedBy>2ezaki</cp:lastModifiedBy>
  <cp:lastPrinted>2016-08-12T01:37:25Z</cp:lastPrinted>
  <dcterms:created xsi:type="dcterms:W3CDTF">2005-05-10T06:39:13Z</dcterms:created>
  <dcterms:modified xsi:type="dcterms:W3CDTF">2017-04-03T06:37:23Z</dcterms:modified>
  <cp:category/>
  <cp:version/>
  <cp:contentType/>
  <cp:contentStatus/>
</cp:coreProperties>
</file>