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-server\111_本庁_高齢介護課\04 事業所指導係\★ 申請等様式集（申請・変更届等）\３．その他参考様式（勤務体制　経歴書　誓約書　等）\"/>
    </mc:Choice>
  </mc:AlternateContent>
  <bookViews>
    <workbookView xWindow="0" yWindow="0" windowWidth="19200" windowHeight="7020" tabRatio="852"/>
  </bookViews>
  <sheets>
    <sheet name="原本" sheetId="63" r:id="rId1"/>
    <sheet name="記入例（変更届添付用）" sheetId="62" r:id="rId2"/>
  </sheets>
  <definedNames>
    <definedName name="_xlnm.Print_Area" localSheetId="1">'記入例（変更届添付用）'!$A$1:$AJ$50</definedName>
    <definedName name="_xlnm.Print_Area" localSheetId="0">原本!$A$1:$AJ$50</definedName>
  </definedNames>
  <calcPr calcId="162913"/>
</workbook>
</file>

<file path=xl/calcChain.xml><?xml version="1.0" encoding="utf-8"?>
<calcChain xmlns="http://schemas.openxmlformats.org/spreadsheetml/2006/main">
  <c r="AE44" i="63" l="1"/>
  <c r="AD44" i="63"/>
  <c r="AC44" i="63"/>
  <c r="AB44" i="63"/>
  <c r="AA44" i="63"/>
  <c r="Z44" i="63"/>
  <c r="X44" i="63"/>
  <c r="W44" i="63"/>
  <c r="V44" i="63"/>
  <c r="U44" i="63"/>
  <c r="T44" i="63"/>
  <c r="S44" i="63"/>
  <c r="Q44" i="63"/>
  <c r="P44" i="63"/>
  <c r="O44" i="63"/>
  <c r="N44" i="63"/>
  <c r="M44" i="63"/>
  <c r="L44" i="63"/>
  <c r="J44" i="63"/>
  <c r="I44" i="63"/>
  <c r="H44" i="63"/>
  <c r="G44" i="63"/>
  <c r="F44" i="63"/>
  <c r="E44" i="63"/>
  <c r="AG37" i="63"/>
  <c r="AG35" i="63"/>
  <c r="AG33" i="63"/>
  <c r="AG31" i="63"/>
  <c r="AG29" i="63"/>
  <c r="AI29" i="63" s="1"/>
  <c r="AG27" i="63"/>
  <c r="AH27" i="63" s="1"/>
  <c r="AG25" i="63"/>
  <c r="AI25" i="63" s="1"/>
  <c r="AG23" i="63"/>
  <c r="AI23" i="63" s="1"/>
  <c r="AG21" i="63"/>
  <c r="AI21" i="63" s="1"/>
  <c r="AG19" i="63"/>
  <c r="AH19" i="63" s="1"/>
  <c r="AG17" i="63"/>
  <c r="AG15" i="63"/>
  <c r="AG13" i="63"/>
  <c r="AG11" i="63"/>
  <c r="AG9" i="63"/>
  <c r="AH9" i="63" l="1"/>
  <c r="AI9" i="63"/>
  <c r="AH11" i="63"/>
  <c r="AI11" i="63"/>
  <c r="AH13" i="63"/>
  <c r="AI13" i="63"/>
  <c r="AH15" i="63"/>
  <c r="AI15" i="63"/>
  <c r="AH17" i="63"/>
  <c r="AI17" i="63"/>
  <c r="AH31" i="63"/>
  <c r="AI31" i="63"/>
  <c r="AH33" i="63"/>
  <c r="AI33" i="63"/>
  <c r="AH35" i="63"/>
  <c r="AI35" i="63"/>
  <c r="AH37" i="63"/>
  <c r="AI37" i="63"/>
  <c r="AI27" i="63"/>
  <c r="AI19" i="63"/>
  <c r="AH25" i="63"/>
  <c r="AH29" i="63"/>
  <c r="AH23" i="63"/>
  <c r="AH21" i="63"/>
  <c r="AG11" i="62" l="1"/>
  <c r="AH11" i="62" s="1"/>
  <c r="AG13" i="62"/>
  <c r="AH13" i="62" s="1"/>
  <c r="AG15" i="62"/>
  <c r="AH15" i="62" s="1"/>
  <c r="AG17" i="62"/>
  <c r="AH17" i="62" s="1"/>
  <c r="AG19" i="62"/>
  <c r="AG21" i="62"/>
  <c r="AI21" i="62" s="1"/>
  <c r="AG23" i="62"/>
  <c r="AG25" i="62"/>
  <c r="AG27" i="62"/>
  <c r="AG29" i="62"/>
  <c r="AI29" i="62" s="1"/>
  <c r="AG31" i="62"/>
  <c r="AH31" i="62" s="1"/>
  <c r="AG35" i="62"/>
  <c r="AH35" i="62" s="1"/>
  <c r="AG33" i="62"/>
  <c r="AH33" i="62" s="1"/>
  <c r="AG37" i="62"/>
  <c r="AH37" i="62" s="1"/>
  <c r="AG9" i="62"/>
  <c r="AH9" i="62" s="1"/>
  <c r="F44" i="62"/>
  <c r="G44" i="62"/>
  <c r="H44" i="62"/>
  <c r="I44" i="62"/>
  <c r="J44" i="62"/>
  <c r="L44" i="62"/>
  <c r="M44" i="62"/>
  <c r="N44" i="62"/>
  <c r="O44" i="62"/>
  <c r="P44" i="62"/>
  <c r="Q44" i="62"/>
  <c r="S44" i="62"/>
  <c r="T44" i="62"/>
  <c r="U44" i="62"/>
  <c r="V44" i="62"/>
  <c r="W44" i="62"/>
  <c r="X44" i="62"/>
  <c r="Z44" i="62"/>
  <c r="AA44" i="62"/>
  <c r="AB44" i="62"/>
  <c r="AC44" i="62"/>
  <c r="AD44" i="62"/>
  <c r="AE44" i="62"/>
  <c r="E44" i="62"/>
  <c r="AH25" i="62" l="1"/>
  <c r="AI25" i="62"/>
  <c r="AH29" i="62"/>
  <c r="AH23" i="62"/>
  <c r="AI23" i="62"/>
  <c r="AH27" i="62"/>
  <c r="AI27" i="62"/>
  <c r="AH19" i="62"/>
  <c r="AI19" i="62"/>
  <c r="AH21" i="62"/>
</calcChain>
</file>

<file path=xl/sharedStrings.xml><?xml version="1.0" encoding="utf-8"?>
<sst xmlns="http://schemas.openxmlformats.org/spreadsheetml/2006/main" count="389" uniqueCount="93">
  <si>
    <t>第1週</t>
  </si>
  <si>
    <t>第2週</t>
  </si>
  <si>
    <t>第3週</t>
  </si>
  <si>
    <t>第4週</t>
  </si>
  <si>
    <t>利用者数</t>
    <rPh sb="0" eb="2">
      <t>リヨウ</t>
    </rPh>
    <rPh sb="2" eb="3">
      <t>シャ</t>
    </rPh>
    <rPh sb="3" eb="4">
      <t>スウ</t>
    </rPh>
    <phoneticPr fontId="1"/>
  </si>
  <si>
    <t>平均提供時間数</t>
    <rPh sb="0" eb="2">
      <t>ヘイキン</t>
    </rPh>
    <rPh sb="2" eb="4">
      <t>テイキョウ</t>
    </rPh>
    <rPh sb="4" eb="7">
      <t>ジカンスウ</t>
    </rPh>
    <phoneticPr fontId="1"/>
  </si>
  <si>
    <t>職　種</t>
    <phoneticPr fontId="1"/>
  </si>
  <si>
    <t>勤務　　　　　　　　　　形態</t>
    <phoneticPr fontId="1"/>
  </si>
  <si>
    <t>氏　名</t>
    <phoneticPr fontId="1"/>
  </si>
  <si>
    <t>確保すべき介護職員数</t>
    <rPh sb="0" eb="2">
      <t>カクホ</t>
    </rPh>
    <rPh sb="5" eb="7">
      <t>カイゴ</t>
    </rPh>
    <rPh sb="7" eb="9">
      <t>ショクイン</t>
    </rPh>
    <rPh sb="9" eb="10">
      <t>スウ</t>
    </rPh>
    <phoneticPr fontId="1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</si>
  <si>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1"/>
  </si>
  <si>
    <t>・サービス提供時間帯　　　　　　　　　　　</t>
    <phoneticPr fontId="1"/>
  </si>
  <si>
    <t>週平均
の勤務
時間</t>
    <phoneticPr fontId="1"/>
  </si>
  <si>
    <t>常勤換
算後の
人数</t>
    <rPh sb="8" eb="10">
      <t>ニンズウ</t>
    </rPh>
    <phoneticPr fontId="1"/>
  </si>
  <si>
    <t>4週の
合計</t>
    <phoneticPr fontId="1"/>
  </si>
  <si>
    <t>）</t>
    <phoneticPr fontId="1"/>
  </si>
  <si>
    <t>サービス種類（</t>
    <phoneticPr fontId="1"/>
  </si>
  <si>
    <t>事業所・施設名（</t>
    <phoneticPr fontId="1"/>
  </si>
  <si>
    <t>従業者の勤務の体制及び勤務形態一覧表</t>
    <phoneticPr fontId="1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</si>
  <si>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1"/>
  </si>
  <si>
    <t>（平成 ＸＸ 年 ＸＸ 月分）</t>
    <rPh sb="1" eb="3">
      <t>ヘイセイ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</si>
  <si>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</si>
  <si>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デイサービス＊＊＊＊＊＊</t>
    <phoneticPr fontId="1"/>
  </si>
  <si>
    <t>管理者</t>
    <rPh sb="0" eb="3">
      <t>カンリシャ</t>
    </rPh>
    <phoneticPr fontId="1"/>
  </si>
  <si>
    <t>Ａ</t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</si>
  <si>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</si>
  <si>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</si>
  <si>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</si>
  <si>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</si>
  <si>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</si>
  <si>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</si>
  <si>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</si>
  <si>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</si>
  <si>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</si>
  <si>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</si>
  <si>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常勤
専従</t>
    <rPh sb="0" eb="2">
      <t>ジョウキン</t>
    </rPh>
    <rPh sb="3" eb="5">
      <t>センジュウ</t>
    </rPh>
    <phoneticPr fontId="1"/>
  </si>
  <si>
    <t>常勤
兼務</t>
    <rPh sb="0" eb="2">
      <t>ジョウキン</t>
    </rPh>
    <rPh sb="3" eb="5">
      <t>ケンム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</si>
  <si>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</si>
  <si>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</si>
  <si>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
指導員</t>
    <rPh sb="0" eb="2">
      <t>キノウ</t>
    </rPh>
    <rPh sb="2" eb="4">
      <t>クンレン</t>
    </rPh>
    <rPh sb="5" eb="8">
      <t>シドウイン</t>
    </rPh>
    <phoneticPr fontId="1"/>
  </si>
  <si>
    <t>Ａ</t>
    <phoneticPr fontId="1"/>
  </si>
  <si>
    <t>（居宅）
管理者</t>
    <rPh sb="1" eb="3">
      <t>キョタク</t>
    </rPh>
    <rPh sb="5" eb="8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</si>
  <si>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</si>
  <si>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Ｂ</t>
    <phoneticPr fontId="1"/>
  </si>
  <si>
    <t>Ｃ</t>
    <phoneticPr fontId="1"/>
  </si>
  <si>
    <t>非常勤
専従</t>
    <rPh sb="0" eb="3">
      <t>ヒジョウキン</t>
    </rPh>
    <rPh sb="4" eb="6">
      <t>センジュウ</t>
    </rPh>
    <phoneticPr fontId="1"/>
  </si>
  <si>
    <t>Ｄ</t>
    <phoneticPr fontId="1"/>
  </si>
  <si>
    <t>Ｅ</t>
    <phoneticPr fontId="1"/>
  </si>
  <si>
    <t>（居宅）
ケアマネ</t>
    <rPh sb="1" eb="3">
      <t>キョタク</t>
    </rPh>
    <phoneticPr fontId="1"/>
  </si>
  <si>
    <t>Ｆ</t>
    <phoneticPr fontId="1"/>
  </si>
  <si>
    <t>非常勤
兼務</t>
    <rPh sb="0" eb="3">
      <t>ヒジョウキン</t>
    </rPh>
    <rPh sb="4" eb="6">
      <t>ケンム</t>
    </rPh>
    <phoneticPr fontId="1"/>
  </si>
  <si>
    <t>Ｇ</t>
    <phoneticPr fontId="1"/>
  </si>
  <si>
    <t>【備考】勤務時間</t>
    <rPh sb="1" eb="3">
      <t>ビコウ</t>
    </rPh>
    <rPh sb="4" eb="6">
      <t>キンム</t>
    </rPh>
    <rPh sb="6" eb="8">
      <t>ジカン</t>
    </rPh>
    <phoneticPr fontId="1"/>
  </si>
  <si>
    <t>　ｂ…9:00～13:00（4ｈ）</t>
    <phoneticPr fontId="1"/>
  </si>
  <si>
    <t>　ａ…8:30～17:30（8ｈ）</t>
    <phoneticPr fontId="1"/>
  </si>
  <si>
    <t>　ｃ…13:00～17:00（4ｈ）</t>
    <phoneticPr fontId="1"/>
  </si>
  <si>
    <t>ｇ…8:30～9:30（1ｈ）</t>
    <phoneticPr fontId="1"/>
  </si>
  <si>
    <t>ｆ…11:30～13:30（2ｈ）</t>
    <phoneticPr fontId="1"/>
  </si>
  <si>
    <t>ｉ</t>
    <phoneticPr fontId="1"/>
  </si>
  <si>
    <t>ｈ…9:30～10:30（1ｈ）</t>
    <phoneticPr fontId="1"/>
  </si>
  <si>
    <t>ｉ…10:30～17:30（6ｈ）</t>
    <phoneticPr fontId="1"/>
  </si>
  <si>
    <t>ｇ</t>
    <phoneticPr fontId="1"/>
  </si>
  <si>
    <t>ｈ</t>
    <phoneticPr fontId="1"/>
  </si>
  <si>
    <t>ｉ</t>
    <phoneticPr fontId="1"/>
  </si>
  <si>
    <t>ａ</t>
    <phoneticPr fontId="1"/>
  </si>
  <si>
    <t>ａ</t>
    <phoneticPr fontId="1"/>
  </si>
  <si>
    <t>ｂ</t>
    <phoneticPr fontId="1"/>
  </si>
  <si>
    <t>ｂ</t>
    <phoneticPr fontId="1"/>
  </si>
  <si>
    <t>ｃ</t>
    <phoneticPr fontId="1"/>
  </si>
  <si>
    <t>ｃ</t>
    <phoneticPr fontId="1"/>
  </si>
  <si>
    <t>ｄ</t>
    <phoneticPr fontId="1"/>
  </si>
  <si>
    <t>ｄ</t>
    <phoneticPr fontId="1"/>
  </si>
  <si>
    <t>ｅ</t>
    <phoneticPr fontId="1"/>
  </si>
  <si>
    <t>ｅ</t>
    <phoneticPr fontId="1"/>
  </si>
  <si>
    <t>ｆ</t>
    <phoneticPr fontId="1"/>
  </si>
  <si>
    <t>ｆ</t>
    <phoneticPr fontId="1"/>
  </si>
  <si>
    <t>・利用定員　１８名</t>
    <rPh sb="8" eb="9">
      <t>メイ</t>
    </rPh>
    <phoneticPr fontId="1"/>
  </si>
  <si>
    <t>Ｈ</t>
    <phoneticPr fontId="1"/>
  </si>
  <si>
    <t>Ｉ</t>
    <phoneticPr fontId="1"/>
  </si>
  <si>
    <t>Ｊ</t>
    <phoneticPr fontId="1"/>
  </si>
  <si>
    <t>ｄ…8:30～9:30、11:30～17:30（6ｈ）</t>
    <phoneticPr fontId="1"/>
  </si>
  <si>
    <t>ｅ…9:30～11:30（2ｈ）</t>
    <phoneticPr fontId="1"/>
  </si>
  <si>
    <t>ｊ…9:00～17:30（7.5ｈ）</t>
    <phoneticPr fontId="1"/>
  </si>
  <si>
    <t>ｊ</t>
  </si>
  <si>
    <t>ｊ</t>
    <phoneticPr fontId="1"/>
  </si>
  <si>
    <t>ｊ</t>
    <phoneticPr fontId="1"/>
  </si>
  <si>
    <t>9：00 ～ 17：00</t>
    <phoneticPr fontId="1"/>
  </si>
  <si>
    <t>（　8 時間  0 分　）</t>
    <rPh sb="4" eb="6">
      <t>ジカン</t>
    </rPh>
    <rPh sb="10" eb="11">
      <t>フン</t>
    </rPh>
    <phoneticPr fontId="1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</si>
  <si>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1"/>
  </si>
  <si>
    <t>従業者の勤務の体制及び勤務形態一覧表</t>
    <phoneticPr fontId="1"/>
  </si>
  <si>
    <t>・利用定員　　　名</t>
    <rPh sb="8" eb="9">
      <t>メイ</t>
    </rPh>
    <phoneticPr fontId="1"/>
  </si>
  <si>
    <t>（　　 時間  　 分　）</t>
    <rPh sb="4" eb="6">
      <t>ジカン</t>
    </rPh>
    <rPh sb="10" eb="11">
      <t>フン</t>
    </rPh>
    <phoneticPr fontId="1"/>
  </si>
  <si>
    <r>
      <t>（</t>
    </r>
    <r>
      <rPr>
        <sz val="11"/>
        <color theme="0"/>
        <rFont val="HGSｺﾞｼｯｸM"/>
        <family val="3"/>
        <charset val="128"/>
      </rPr>
      <t>平成</t>
    </r>
    <r>
      <rPr>
        <sz val="11"/>
        <rFont val="HGSｺﾞｼｯｸM"/>
        <family val="3"/>
        <charset val="128"/>
      </rPr>
      <t xml:space="preserve"> 　　 年 　　 月分）</t>
    </r>
    <rPh sb="1" eb="3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</si>
</sst>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justify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1" fontId="7" fillId="0" borderId="18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 wrapText="1"/>
    </xf>
    <xf numFmtId="2" fontId="7" fillId="0" borderId="9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vertical="center" wrapText="1"/>
    </xf>
    <xf numFmtId="2" fontId="7" fillId="0" borderId="21" xfId="0" applyNumberFormat="1" applyFont="1" applyBorder="1" applyAlignment="1">
      <alignment vertical="center" wrapText="1"/>
    </xf>
    <xf numFmtId="2" fontId="7" fillId="0" borderId="30" xfId="0" applyNumberFormat="1" applyFont="1" applyBorder="1" applyAlignment="1">
      <alignment vertical="center" wrapText="1"/>
    </xf>
    <xf numFmtId="2" fontId="7" fillId="0" borderId="25" xfId="0" applyNumberFormat="1" applyFont="1" applyBorder="1" applyAlignment="1">
      <alignment vertical="center" wrapText="1"/>
    </xf>
    <xf numFmtId="0" fontId="2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2" fillId="0" borderId="0" xfId="0" applyFont="1"/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distributed" vertical="top" indent="2"/>
    </xf>
    <xf numFmtId="0" fontId="2" fillId="0" borderId="0" xfId="0" applyFont="1" applyAlignment="1">
      <alignment horizontal="distributed"/>
    </xf>
    <xf numFmtId="0" fontId="4" fillId="0" borderId="36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1.625" style="75" customWidth="1"/>
    <col min="2" max="2" width="10.625" style="75" customWidth="1"/>
    <col min="3" max="3" width="5.625" style="75" customWidth="1"/>
    <col min="4" max="4" width="9.75" style="75" customWidth="1"/>
    <col min="5" max="32" width="3.75" style="75" customWidth="1"/>
    <col min="33" max="33" width="6.75" style="2" customWidth="1"/>
    <col min="34" max="34" width="6.75" style="75" customWidth="1"/>
    <col min="35" max="35" width="6.75" style="75" bestFit="1" customWidth="1"/>
    <col min="36" max="36" width="1.625" style="75" customWidth="1"/>
    <col min="37" max="16384" width="9" style="75"/>
  </cols>
  <sheetData>
    <row r="1" spans="2:36" ht="21.75" customHeight="1" x14ac:dyDescent="0.15">
      <c r="B1" s="8"/>
    </row>
    <row r="2" spans="2:36" ht="7.5" customHeight="1" x14ac:dyDescent="0.15">
      <c r="B2" s="4"/>
    </row>
    <row r="3" spans="2:36" ht="15" customHeight="1" x14ac:dyDescent="0.15">
      <c r="B3" s="155" t="s">
        <v>89</v>
      </c>
      <c r="C3" s="155"/>
      <c r="D3" s="155"/>
      <c r="E3" s="155"/>
      <c r="F3" s="155"/>
      <c r="G3" s="155"/>
      <c r="H3" s="156" t="s">
        <v>92</v>
      </c>
      <c r="I3" s="156"/>
      <c r="J3" s="156"/>
      <c r="K3" s="156"/>
      <c r="L3" s="156"/>
      <c r="M3" s="156"/>
      <c r="N3" s="156"/>
      <c r="O3" s="156"/>
      <c r="T3" s="157" t="s">
        <v>16</v>
      </c>
      <c r="U3" s="157"/>
      <c r="V3" s="157"/>
      <c r="W3" s="157"/>
      <c r="X3" s="157"/>
      <c r="Y3" s="157"/>
      <c r="Z3" s="158"/>
      <c r="AA3" s="158"/>
      <c r="AB3" s="158"/>
      <c r="AC3" s="158"/>
      <c r="AD3" s="158"/>
      <c r="AE3" s="158"/>
      <c r="AF3" s="158"/>
      <c r="AG3" s="158"/>
      <c r="AH3" s="158"/>
      <c r="AI3" s="75" t="s">
        <v>15</v>
      </c>
    </row>
    <row r="4" spans="2:36" ht="15" customHeight="1" x14ac:dyDescent="0.15">
      <c r="B4" s="8"/>
      <c r="T4" s="159" t="s">
        <v>17</v>
      </c>
      <c r="U4" s="159"/>
      <c r="V4" s="159"/>
      <c r="W4" s="159"/>
      <c r="X4" s="159"/>
      <c r="Y4" s="159"/>
      <c r="Z4" s="158"/>
      <c r="AA4" s="158"/>
      <c r="AB4" s="158"/>
      <c r="AC4" s="158"/>
      <c r="AD4" s="158"/>
      <c r="AE4" s="158"/>
      <c r="AF4" s="158"/>
      <c r="AG4" s="158"/>
      <c r="AH4" s="158"/>
      <c r="AI4" s="75" t="s">
        <v>15</v>
      </c>
    </row>
    <row r="5" spans="2:36" ht="7.5" customHeight="1" x14ac:dyDescent="0.15">
      <c r="B5" s="4"/>
    </row>
    <row r="6" spans="2:36" s="6" customFormat="1" ht="18" customHeight="1" x14ac:dyDescent="0.15">
      <c r="B6" s="146" t="s">
        <v>6</v>
      </c>
      <c r="C6" s="148" t="s">
        <v>7</v>
      </c>
      <c r="D6" s="150" t="s">
        <v>8</v>
      </c>
      <c r="E6" s="152" t="s">
        <v>0</v>
      </c>
      <c r="F6" s="136"/>
      <c r="G6" s="136"/>
      <c r="H6" s="136"/>
      <c r="I6" s="136"/>
      <c r="J6" s="136"/>
      <c r="K6" s="153"/>
      <c r="L6" s="135" t="s">
        <v>1</v>
      </c>
      <c r="M6" s="136"/>
      <c r="N6" s="136"/>
      <c r="O6" s="136"/>
      <c r="P6" s="136"/>
      <c r="Q6" s="136"/>
      <c r="R6" s="154"/>
      <c r="S6" s="152" t="s">
        <v>2</v>
      </c>
      <c r="T6" s="136"/>
      <c r="U6" s="136"/>
      <c r="V6" s="136"/>
      <c r="W6" s="136"/>
      <c r="X6" s="136"/>
      <c r="Y6" s="153"/>
      <c r="Z6" s="135" t="s">
        <v>3</v>
      </c>
      <c r="AA6" s="136"/>
      <c r="AB6" s="136"/>
      <c r="AC6" s="136"/>
      <c r="AD6" s="136"/>
      <c r="AE6" s="136"/>
      <c r="AF6" s="137"/>
      <c r="AG6" s="138" t="s">
        <v>14</v>
      </c>
      <c r="AH6" s="140" t="s">
        <v>12</v>
      </c>
      <c r="AI6" s="143" t="s">
        <v>13</v>
      </c>
      <c r="AJ6" s="7"/>
    </row>
    <row r="7" spans="2:36" s="6" customFormat="1" ht="18" customHeight="1" x14ac:dyDescent="0.15">
      <c r="B7" s="100"/>
      <c r="C7" s="101"/>
      <c r="D7" s="102"/>
      <c r="E7" s="16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8">
        <v>7</v>
      </c>
      <c r="L7" s="17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5">
        <v>14</v>
      </c>
      <c r="S7" s="16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8">
        <v>21</v>
      </c>
      <c r="Z7" s="17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3">
        <v>28</v>
      </c>
      <c r="AG7" s="107"/>
      <c r="AH7" s="141"/>
      <c r="AI7" s="144"/>
      <c r="AJ7" s="7"/>
    </row>
    <row r="8" spans="2:36" s="6" customFormat="1" ht="18" customHeight="1" x14ac:dyDescent="0.15">
      <c r="B8" s="147"/>
      <c r="C8" s="149"/>
      <c r="D8" s="151"/>
      <c r="E8" s="19" t="s">
        <v>26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1" t="s">
        <v>33</v>
      </c>
      <c r="L8" s="22" t="s">
        <v>25</v>
      </c>
      <c r="M8" s="20" t="s">
        <v>27</v>
      </c>
      <c r="N8" s="20" t="s">
        <v>29</v>
      </c>
      <c r="O8" s="20" t="s">
        <v>30</v>
      </c>
      <c r="P8" s="20" t="s">
        <v>31</v>
      </c>
      <c r="Q8" s="20" t="s">
        <v>32</v>
      </c>
      <c r="R8" s="23" t="s">
        <v>33</v>
      </c>
      <c r="S8" s="19" t="s">
        <v>25</v>
      </c>
      <c r="T8" s="20" t="s">
        <v>27</v>
      </c>
      <c r="U8" s="20" t="s">
        <v>29</v>
      </c>
      <c r="V8" s="20" t="s">
        <v>30</v>
      </c>
      <c r="W8" s="20" t="s">
        <v>31</v>
      </c>
      <c r="X8" s="20" t="s">
        <v>32</v>
      </c>
      <c r="Y8" s="21" t="s">
        <v>33</v>
      </c>
      <c r="Z8" s="22" t="s">
        <v>25</v>
      </c>
      <c r="AA8" s="20" t="s">
        <v>27</v>
      </c>
      <c r="AB8" s="20" t="s">
        <v>29</v>
      </c>
      <c r="AC8" s="20" t="s">
        <v>30</v>
      </c>
      <c r="AD8" s="20" t="s">
        <v>31</v>
      </c>
      <c r="AE8" s="20" t="s">
        <v>32</v>
      </c>
      <c r="AF8" s="24" t="s">
        <v>34</v>
      </c>
      <c r="AG8" s="139"/>
      <c r="AH8" s="142"/>
      <c r="AI8" s="145"/>
      <c r="AJ8" s="7"/>
    </row>
    <row r="9" spans="2:36" ht="11.25" customHeight="1" x14ac:dyDescent="0.15">
      <c r="B9" s="121"/>
      <c r="C9" s="123"/>
      <c r="D9" s="125"/>
      <c r="E9" s="25"/>
      <c r="F9" s="76"/>
      <c r="G9" s="76"/>
      <c r="H9" s="76"/>
      <c r="I9" s="76"/>
      <c r="J9" s="76"/>
      <c r="K9" s="27"/>
      <c r="L9" s="28"/>
      <c r="M9" s="76"/>
      <c r="N9" s="76"/>
      <c r="O9" s="76"/>
      <c r="P9" s="76"/>
      <c r="Q9" s="76"/>
      <c r="R9" s="29"/>
      <c r="S9" s="25"/>
      <c r="T9" s="76"/>
      <c r="U9" s="76"/>
      <c r="V9" s="76"/>
      <c r="W9" s="76"/>
      <c r="X9" s="76"/>
      <c r="Y9" s="27"/>
      <c r="Z9" s="28"/>
      <c r="AA9" s="76"/>
      <c r="AB9" s="76"/>
      <c r="AC9" s="76"/>
      <c r="AD9" s="76"/>
      <c r="AE9" s="76"/>
      <c r="AF9" s="30"/>
      <c r="AG9" s="115">
        <f>SUM(E9:AF9)</f>
        <v>0</v>
      </c>
      <c r="AH9" s="128">
        <f>AG9/4</f>
        <v>0</v>
      </c>
      <c r="AI9" s="130">
        <f t="shared" ref="AI9" si="0">ROUNDDOWN(AG9/160,1)</f>
        <v>0</v>
      </c>
      <c r="AJ9" s="5"/>
    </row>
    <row r="10" spans="2:36" ht="11.25" customHeight="1" x14ac:dyDescent="0.15">
      <c r="B10" s="122"/>
      <c r="C10" s="124"/>
      <c r="D10" s="126"/>
      <c r="E10" s="31"/>
      <c r="F10" s="77"/>
      <c r="G10" s="77"/>
      <c r="H10" s="77"/>
      <c r="I10" s="77"/>
      <c r="J10" s="77"/>
      <c r="K10" s="33"/>
      <c r="L10" s="31"/>
      <c r="M10" s="77"/>
      <c r="N10" s="77"/>
      <c r="O10" s="77"/>
      <c r="P10" s="77"/>
      <c r="Q10" s="77"/>
      <c r="R10" s="35"/>
      <c r="S10" s="31"/>
      <c r="T10" s="77"/>
      <c r="U10" s="77"/>
      <c r="V10" s="77"/>
      <c r="W10" s="77"/>
      <c r="X10" s="77"/>
      <c r="Y10" s="33"/>
      <c r="Z10" s="31"/>
      <c r="AA10" s="77"/>
      <c r="AB10" s="77"/>
      <c r="AC10" s="77"/>
      <c r="AD10" s="77"/>
      <c r="AE10" s="77"/>
      <c r="AF10" s="36"/>
      <c r="AG10" s="127"/>
      <c r="AH10" s="129"/>
      <c r="AI10" s="130"/>
      <c r="AJ10" s="5"/>
    </row>
    <row r="11" spans="2:36" ht="11.25" customHeight="1" x14ac:dyDescent="0.15">
      <c r="B11" s="109"/>
      <c r="C11" s="132"/>
      <c r="D11" s="113"/>
      <c r="E11" s="37"/>
      <c r="F11" s="78"/>
      <c r="G11" s="78"/>
      <c r="H11" s="78"/>
      <c r="I11" s="78"/>
      <c r="J11" s="78"/>
      <c r="K11" s="39"/>
      <c r="L11" s="40"/>
      <c r="M11" s="78"/>
      <c r="N11" s="78"/>
      <c r="O11" s="78"/>
      <c r="P11" s="78"/>
      <c r="Q11" s="78"/>
      <c r="R11" s="41"/>
      <c r="S11" s="37"/>
      <c r="T11" s="78"/>
      <c r="U11" s="78"/>
      <c r="V11" s="78"/>
      <c r="W11" s="78"/>
      <c r="X11" s="78"/>
      <c r="Y11" s="39"/>
      <c r="Z11" s="40"/>
      <c r="AA11" s="78"/>
      <c r="AB11" s="78"/>
      <c r="AC11" s="78"/>
      <c r="AD11" s="78"/>
      <c r="AE11" s="78"/>
      <c r="AF11" s="42"/>
      <c r="AG11" s="115">
        <f t="shared" ref="AG11" si="1">SUM(E11:AF11)</f>
        <v>0</v>
      </c>
      <c r="AH11" s="128">
        <f t="shared" ref="AH11" si="2">AG11/4</f>
        <v>0</v>
      </c>
      <c r="AI11" s="130">
        <f t="shared" ref="AI11" si="3">ROUNDDOWN(AG11/160,1)</f>
        <v>0</v>
      </c>
      <c r="AJ11" s="5"/>
    </row>
    <row r="12" spans="2:36" ht="11.25" customHeight="1" x14ac:dyDescent="0.15">
      <c r="B12" s="131"/>
      <c r="C12" s="133"/>
      <c r="D12" s="134"/>
      <c r="E12" s="43"/>
      <c r="F12" s="79"/>
      <c r="G12" s="79"/>
      <c r="H12" s="79"/>
      <c r="I12" s="79"/>
      <c r="J12" s="79"/>
      <c r="K12" s="45"/>
      <c r="L12" s="43"/>
      <c r="M12" s="79"/>
      <c r="N12" s="79"/>
      <c r="O12" s="79"/>
      <c r="P12" s="79"/>
      <c r="Q12" s="79"/>
      <c r="R12" s="47"/>
      <c r="S12" s="43"/>
      <c r="T12" s="79"/>
      <c r="U12" s="79"/>
      <c r="V12" s="79"/>
      <c r="W12" s="79"/>
      <c r="X12" s="79"/>
      <c r="Y12" s="45"/>
      <c r="Z12" s="43"/>
      <c r="AA12" s="79"/>
      <c r="AB12" s="79"/>
      <c r="AC12" s="79"/>
      <c r="AD12" s="79"/>
      <c r="AE12" s="79"/>
      <c r="AF12" s="48"/>
      <c r="AG12" s="127"/>
      <c r="AH12" s="129"/>
      <c r="AI12" s="130"/>
      <c r="AJ12" s="5"/>
    </row>
    <row r="13" spans="2:36" ht="11.25" customHeight="1" x14ac:dyDescent="0.15">
      <c r="B13" s="121"/>
      <c r="C13" s="123"/>
      <c r="D13" s="125"/>
      <c r="E13" s="25"/>
      <c r="F13" s="76"/>
      <c r="G13" s="76"/>
      <c r="H13" s="76"/>
      <c r="I13" s="76"/>
      <c r="J13" s="76"/>
      <c r="K13" s="27"/>
      <c r="L13" s="28"/>
      <c r="M13" s="76"/>
      <c r="N13" s="76"/>
      <c r="O13" s="76"/>
      <c r="P13" s="76"/>
      <c r="Q13" s="76"/>
      <c r="R13" s="29"/>
      <c r="S13" s="25"/>
      <c r="T13" s="76"/>
      <c r="U13" s="76"/>
      <c r="V13" s="76"/>
      <c r="W13" s="76"/>
      <c r="X13" s="76"/>
      <c r="Y13" s="27"/>
      <c r="Z13" s="28"/>
      <c r="AA13" s="76"/>
      <c r="AB13" s="76"/>
      <c r="AC13" s="76"/>
      <c r="AD13" s="76"/>
      <c r="AE13" s="76"/>
      <c r="AF13" s="30"/>
      <c r="AG13" s="115">
        <f t="shared" ref="AG13" si="4">SUM(E13:AF13)</f>
        <v>0</v>
      </c>
      <c r="AH13" s="128">
        <f t="shared" ref="AH13" si="5">AG13/4</f>
        <v>0</v>
      </c>
      <c r="AI13" s="130">
        <f t="shared" ref="AI13" si="6">ROUNDDOWN(AG13/160,1)</f>
        <v>0</v>
      </c>
      <c r="AJ13" s="5"/>
    </row>
    <row r="14" spans="2:36" ht="11.25" customHeight="1" x14ac:dyDescent="0.15">
      <c r="B14" s="122"/>
      <c r="C14" s="124"/>
      <c r="D14" s="126"/>
      <c r="E14" s="31"/>
      <c r="F14" s="77"/>
      <c r="G14" s="77"/>
      <c r="H14" s="77"/>
      <c r="I14" s="77"/>
      <c r="J14" s="77"/>
      <c r="K14" s="33"/>
      <c r="L14" s="31"/>
      <c r="M14" s="77"/>
      <c r="N14" s="77"/>
      <c r="O14" s="77"/>
      <c r="P14" s="77"/>
      <c r="Q14" s="77"/>
      <c r="R14" s="35"/>
      <c r="S14" s="31"/>
      <c r="T14" s="77"/>
      <c r="U14" s="77"/>
      <c r="V14" s="77"/>
      <c r="W14" s="77"/>
      <c r="X14" s="77"/>
      <c r="Y14" s="33"/>
      <c r="Z14" s="31"/>
      <c r="AA14" s="77"/>
      <c r="AB14" s="77"/>
      <c r="AC14" s="77"/>
      <c r="AD14" s="77"/>
      <c r="AE14" s="77"/>
      <c r="AF14" s="36"/>
      <c r="AG14" s="127"/>
      <c r="AH14" s="129"/>
      <c r="AI14" s="130"/>
      <c r="AJ14" s="5"/>
    </row>
    <row r="15" spans="2:36" ht="11.25" customHeight="1" x14ac:dyDescent="0.15">
      <c r="B15" s="109"/>
      <c r="C15" s="132"/>
      <c r="D15" s="113"/>
      <c r="E15" s="37"/>
      <c r="F15" s="78"/>
      <c r="G15" s="78"/>
      <c r="H15" s="78"/>
      <c r="I15" s="78"/>
      <c r="J15" s="78"/>
      <c r="K15" s="39"/>
      <c r="L15" s="40"/>
      <c r="M15" s="78"/>
      <c r="N15" s="78"/>
      <c r="O15" s="78"/>
      <c r="P15" s="78"/>
      <c r="Q15" s="78"/>
      <c r="R15" s="41"/>
      <c r="S15" s="37"/>
      <c r="T15" s="78"/>
      <c r="U15" s="78"/>
      <c r="V15" s="78"/>
      <c r="W15" s="78"/>
      <c r="X15" s="78"/>
      <c r="Y15" s="39"/>
      <c r="Z15" s="40"/>
      <c r="AA15" s="78"/>
      <c r="AB15" s="78"/>
      <c r="AC15" s="78"/>
      <c r="AD15" s="78"/>
      <c r="AE15" s="78"/>
      <c r="AF15" s="42"/>
      <c r="AG15" s="115">
        <f t="shared" ref="AG15" si="7">SUM(E15:AF15)</f>
        <v>0</v>
      </c>
      <c r="AH15" s="128">
        <f t="shared" ref="AH15" si="8">AG15/4</f>
        <v>0</v>
      </c>
      <c r="AI15" s="130">
        <f t="shared" ref="AI15" si="9">ROUNDDOWN(AG15/160,1)</f>
        <v>0</v>
      </c>
      <c r="AJ15" s="5"/>
    </row>
    <row r="16" spans="2:36" ht="11.25" customHeight="1" x14ac:dyDescent="0.15">
      <c r="B16" s="131"/>
      <c r="C16" s="133"/>
      <c r="D16" s="134"/>
      <c r="E16" s="43"/>
      <c r="F16" s="79"/>
      <c r="G16" s="79"/>
      <c r="H16" s="79"/>
      <c r="I16" s="79"/>
      <c r="J16" s="79"/>
      <c r="K16" s="45"/>
      <c r="L16" s="46"/>
      <c r="M16" s="79"/>
      <c r="N16" s="79"/>
      <c r="O16" s="79"/>
      <c r="P16" s="79"/>
      <c r="Q16" s="79"/>
      <c r="R16" s="47"/>
      <c r="S16" s="43"/>
      <c r="T16" s="79"/>
      <c r="U16" s="79"/>
      <c r="V16" s="79"/>
      <c r="W16" s="79"/>
      <c r="X16" s="79"/>
      <c r="Y16" s="45"/>
      <c r="Z16" s="46"/>
      <c r="AA16" s="79"/>
      <c r="AB16" s="79"/>
      <c r="AC16" s="79"/>
      <c r="AD16" s="79"/>
      <c r="AE16" s="79"/>
      <c r="AF16" s="48"/>
      <c r="AG16" s="127"/>
      <c r="AH16" s="129"/>
      <c r="AI16" s="130"/>
      <c r="AJ16" s="5"/>
    </row>
    <row r="17" spans="2:36" ht="11.25" customHeight="1" x14ac:dyDescent="0.15">
      <c r="B17" s="121"/>
      <c r="C17" s="123"/>
      <c r="D17" s="125"/>
      <c r="E17" s="25"/>
      <c r="F17" s="76"/>
      <c r="G17" s="76"/>
      <c r="H17" s="76"/>
      <c r="I17" s="76"/>
      <c r="J17" s="76"/>
      <c r="K17" s="27"/>
      <c r="L17" s="28"/>
      <c r="M17" s="76"/>
      <c r="N17" s="76"/>
      <c r="O17" s="76"/>
      <c r="P17" s="76"/>
      <c r="Q17" s="76"/>
      <c r="R17" s="29"/>
      <c r="S17" s="25"/>
      <c r="T17" s="76"/>
      <c r="U17" s="76"/>
      <c r="V17" s="76"/>
      <c r="W17" s="76"/>
      <c r="X17" s="76"/>
      <c r="Y17" s="27"/>
      <c r="Z17" s="28"/>
      <c r="AA17" s="76"/>
      <c r="AB17" s="76"/>
      <c r="AC17" s="76"/>
      <c r="AD17" s="76"/>
      <c r="AE17" s="76"/>
      <c r="AF17" s="30"/>
      <c r="AG17" s="115">
        <f t="shared" ref="AG17" si="10">SUM(E17:AF17)</f>
        <v>0</v>
      </c>
      <c r="AH17" s="128">
        <f t="shared" ref="AH17" si="11">AG17/4</f>
        <v>0</v>
      </c>
      <c r="AI17" s="130">
        <f t="shared" ref="AI17" si="12">ROUNDDOWN(AG17/160,1)</f>
        <v>0</v>
      </c>
      <c r="AJ17" s="5"/>
    </row>
    <row r="18" spans="2:36" ht="11.25" customHeight="1" x14ac:dyDescent="0.15">
      <c r="B18" s="122"/>
      <c r="C18" s="124"/>
      <c r="D18" s="126"/>
      <c r="E18" s="31"/>
      <c r="F18" s="77"/>
      <c r="G18" s="77"/>
      <c r="H18" s="77"/>
      <c r="I18" s="77"/>
      <c r="J18" s="77"/>
      <c r="K18" s="33"/>
      <c r="L18" s="34"/>
      <c r="M18" s="77"/>
      <c r="N18" s="77"/>
      <c r="O18" s="77"/>
      <c r="P18" s="77"/>
      <c r="Q18" s="77"/>
      <c r="R18" s="35"/>
      <c r="S18" s="31"/>
      <c r="T18" s="77"/>
      <c r="U18" s="77"/>
      <c r="V18" s="77"/>
      <c r="W18" s="77"/>
      <c r="X18" s="77"/>
      <c r="Y18" s="33"/>
      <c r="Z18" s="34"/>
      <c r="AA18" s="77"/>
      <c r="AB18" s="77"/>
      <c r="AC18" s="77"/>
      <c r="AD18" s="77"/>
      <c r="AE18" s="77"/>
      <c r="AF18" s="36"/>
      <c r="AG18" s="127"/>
      <c r="AH18" s="129"/>
      <c r="AI18" s="130"/>
      <c r="AJ18" s="5"/>
    </row>
    <row r="19" spans="2:36" ht="11.25" customHeight="1" x14ac:dyDescent="0.15">
      <c r="B19" s="109"/>
      <c r="C19" s="132"/>
      <c r="D19" s="113"/>
      <c r="E19" s="37"/>
      <c r="F19" s="78"/>
      <c r="G19" s="78"/>
      <c r="H19" s="78"/>
      <c r="I19" s="78"/>
      <c r="J19" s="78"/>
      <c r="K19" s="39"/>
      <c r="L19" s="40"/>
      <c r="M19" s="78"/>
      <c r="N19" s="78"/>
      <c r="O19" s="78"/>
      <c r="P19" s="78"/>
      <c r="Q19" s="78"/>
      <c r="R19" s="41"/>
      <c r="S19" s="37"/>
      <c r="T19" s="78"/>
      <c r="U19" s="78"/>
      <c r="V19" s="78"/>
      <c r="W19" s="78"/>
      <c r="X19" s="78"/>
      <c r="Y19" s="39"/>
      <c r="Z19" s="40"/>
      <c r="AA19" s="78"/>
      <c r="AB19" s="78"/>
      <c r="AC19" s="78"/>
      <c r="AD19" s="78"/>
      <c r="AE19" s="78"/>
      <c r="AF19" s="42"/>
      <c r="AG19" s="115">
        <f t="shared" ref="AG19" si="13">SUM(E19:AF19)</f>
        <v>0</v>
      </c>
      <c r="AH19" s="128">
        <f t="shared" ref="AH19" si="14">AG19/4</f>
        <v>0</v>
      </c>
      <c r="AI19" s="130">
        <f>ROUNDDOWN(AG19/160,1)</f>
        <v>0</v>
      </c>
      <c r="AJ19" s="5"/>
    </row>
    <row r="20" spans="2:36" ht="11.25" customHeight="1" x14ac:dyDescent="0.15">
      <c r="B20" s="131"/>
      <c r="C20" s="133"/>
      <c r="D20" s="134"/>
      <c r="E20" s="43"/>
      <c r="F20" s="79"/>
      <c r="G20" s="79"/>
      <c r="H20" s="79"/>
      <c r="I20" s="79"/>
      <c r="J20" s="79"/>
      <c r="K20" s="45"/>
      <c r="L20" s="46"/>
      <c r="M20" s="79"/>
      <c r="N20" s="79"/>
      <c r="O20" s="79"/>
      <c r="P20" s="79"/>
      <c r="Q20" s="79"/>
      <c r="R20" s="47"/>
      <c r="S20" s="43"/>
      <c r="T20" s="79"/>
      <c r="U20" s="79"/>
      <c r="V20" s="79"/>
      <c r="W20" s="79"/>
      <c r="X20" s="79"/>
      <c r="Y20" s="45"/>
      <c r="Z20" s="46"/>
      <c r="AA20" s="79"/>
      <c r="AB20" s="79"/>
      <c r="AC20" s="79"/>
      <c r="AD20" s="79"/>
      <c r="AE20" s="79"/>
      <c r="AF20" s="48"/>
      <c r="AG20" s="127"/>
      <c r="AH20" s="129"/>
      <c r="AI20" s="130"/>
      <c r="AJ20" s="5"/>
    </row>
    <row r="21" spans="2:36" ht="11.25" customHeight="1" x14ac:dyDescent="0.15">
      <c r="B21" s="121"/>
      <c r="C21" s="123"/>
      <c r="D21" s="125"/>
      <c r="E21" s="25"/>
      <c r="F21" s="76"/>
      <c r="G21" s="76"/>
      <c r="H21" s="76"/>
      <c r="I21" s="76"/>
      <c r="J21" s="76"/>
      <c r="K21" s="27"/>
      <c r="L21" s="28"/>
      <c r="M21" s="76"/>
      <c r="N21" s="76"/>
      <c r="O21" s="76"/>
      <c r="P21" s="76"/>
      <c r="Q21" s="76"/>
      <c r="R21" s="29"/>
      <c r="S21" s="25"/>
      <c r="T21" s="76"/>
      <c r="U21" s="76"/>
      <c r="V21" s="76"/>
      <c r="W21" s="76"/>
      <c r="X21" s="76"/>
      <c r="Y21" s="27"/>
      <c r="Z21" s="28"/>
      <c r="AA21" s="76"/>
      <c r="AB21" s="76"/>
      <c r="AC21" s="76"/>
      <c r="AD21" s="76"/>
      <c r="AE21" s="76"/>
      <c r="AF21" s="30"/>
      <c r="AG21" s="115">
        <f t="shared" ref="AG21" si="15">SUM(E21:AF21)</f>
        <v>0</v>
      </c>
      <c r="AH21" s="128">
        <f t="shared" ref="AH21" si="16">AG21/4</f>
        <v>0</v>
      </c>
      <c r="AI21" s="130">
        <f t="shared" ref="AI21" si="17">ROUNDDOWN(AG21/160,1)</f>
        <v>0</v>
      </c>
      <c r="AJ21" s="5"/>
    </row>
    <row r="22" spans="2:36" ht="11.25" customHeight="1" x14ac:dyDescent="0.15">
      <c r="B22" s="122"/>
      <c r="C22" s="124"/>
      <c r="D22" s="126"/>
      <c r="E22" s="31"/>
      <c r="F22" s="77"/>
      <c r="G22" s="77"/>
      <c r="H22" s="77"/>
      <c r="I22" s="77"/>
      <c r="J22" s="77"/>
      <c r="K22" s="33"/>
      <c r="L22" s="34"/>
      <c r="M22" s="77"/>
      <c r="N22" s="77"/>
      <c r="O22" s="77"/>
      <c r="P22" s="77"/>
      <c r="Q22" s="77"/>
      <c r="R22" s="35"/>
      <c r="S22" s="31"/>
      <c r="T22" s="77"/>
      <c r="U22" s="77"/>
      <c r="V22" s="77"/>
      <c r="W22" s="77"/>
      <c r="X22" s="77"/>
      <c r="Y22" s="33"/>
      <c r="Z22" s="34"/>
      <c r="AA22" s="77"/>
      <c r="AB22" s="77"/>
      <c r="AC22" s="77"/>
      <c r="AD22" s="77"/>
      <c r="AE22" s="77"/>
      <c r="AF22" s="36"/>
      <c r="AG22" s="127"/>
      <c r="AH22" s="129"/>
      <c r="AI22" s="130"/>
      <c r="AJ22" s="5"/>
    </row>
    <row r="23" spans="2:36" ht="11.25" customHeight="1" x14ac:dyDescent="0.15">
      <c r="B23" s="121"/>
      <c r="C23" s="123"/>
      <c r="D23" s="125"/>
      <c r="E23" s="25"/>
      <c r="F23" s="76"/>
      <c r="G23" s="76"/>
      <c r="H23" s="76"/>
      <c r="I23" s="76"/>
      <c r="J23" s="76"/>
      <c r="K23" s="27"/>
      <c r="L23" s="28"/>
      <c r="M23" s="76"/>
      <c r="N23" s="76"/>
      <c r="O23" s="76"/>
      <c r="P23" s="76"/>
      <c r="Q23" s="76"/>
      <c r="R23" s="29"/>
      <c r="S23" s="25"/>
      <c r="T23" s="76"/>
      <c r="U23" s="76"/>
      <c r="V23" s="76"/>
      <c r="W23" s="76"/>
      <c r="X23" s="76"/>
      <c r="Y23" s="27"/>
      <c r="Z23" s="28"/>
      <c r="AA23" s="76"/>
      <c r="AB23" s="76"/>
      <c r="AC23" s="76"/>
      <c r="AD23" s="76"/>
      <c r="AE23" s="76"/>
      <c r="AF23" s="30"/>
      <c r="AG23" s="115">
        <f t="shared" ref="AG23" si="18">SUM(E23:AF23)</f>
        <v>0</v>
      </c>
      <c r="AH23" s="128">
        <f t="shared" ref="AH23" si="19">AG23/4</f>
        <v>0</v>
      </c>
      <c r="AI23" s="130">
        <f t="shared" ref="AI23" si="20">ROUNDDOWN(AG23/160,1)</f>
        <v>0</v>
      </c>
      <c r="AJ23" s="5"/>
    </row>
    <row r="24" spans="2:36" ht="11.25" customHeight="1" x14ac:dyDescent="0.15">
      <c r="B24" s="122"/>
      <c r="C24" s="124"/>
      <c r="D24" s="126"/>
      <c r="E24" s="31"/>
      <c r="F24" s="77"/>
      <c r="G24" s="77"/>
      <c r="H24" s="77"/>
      <c r="I24" s="77"/>
      <c r="J24" s="77"/>
      <c r="K24" s="33"/>
      <c r="L24" s="34"/>
      <c r="M24" s="77"/>
      <c r="N24" s="77"/>
      <c r="O24" s="77"/>
      <c r="P24" s="77"/>
      <c r="Q24" s="77"/>
      <c r="R24" s="35"/>
      <c r="S24" s="31"/>
      <c r="T24" s="77"/>
      <c r="U24" s="77"/>
      <c r="V24" s="77"/>
      <c r="W24" s="77"/>
      <c r="X24" s="77"/>
      <c r="Y24" s="33"/>
      <c r="Z24" s="34"/>
      <c r="AA24" s="77"/>
      <c r="AB24" s="77"/>
      <c r="AC24" s="77"/>
      <c r="AD24" s="77"/>
      <c r="AE24" s="77"/>
      <c r="AF24" s="36"/>
      <c r="AG24" s="127"/>
      <c r="AH24" s="129"/>
      <c r="AI24" s="130"/>
      <c r="AJ24" s="5"/>
    </row>
    <row r="25" spans="2:36" ht="11.25" customHeight="1" x14ac:dyDescent="0.15">
      <c r="B25" s="109"/>
      <c r="C25" s="123"/>
      <c r="D25" s="113"/>
      <c r="E25" s="55"/>
      <c r="F25" s="78"/>
      <c r="G25" s="78"/>
      <c r="H25" s="78"/>
      <c r="I25" s="78"/>
      <c r="J25" s="78"/>
      <c r="K25" s="39"/>
      <c r="L25" s="55"/>
      <c r="M25" s="78"/>
      <c r="N25" s="78"/>
      <c r="O25" s="78"/>
      <c r="P25" s="78"/>
      <c r="Q25" s="78"/>
      <c r="R25" s="39"/>
      <c r="S25" s="55"/>
      <c r="T25" s="78"/>
      <c r="U25" s="78"/>
      <c r="V25" s="78"/>
      <c r="W25" s="78"/>
      <c r="X25" s="78"/>
      <c r="Y25" s="39"/>
      <c r="Z25" s="40"/>
      <c r="AA25" s="78"/>
      <c r="AB25" s="78"/>
      <c r="AC25" s="78"/>
      <c r="AD25" s="78"/>
      <c r="AE25" s="78"/>
      <c r="AF25" s="42"/>
      <c r="AG25" s="115">
        <f t="shared" ref="AG25" si="21">SUM(E25:AF25)</f>
        <v>0</v>
      </c>
      <c r="AH25" s="128">
        <f t="shared" ref="AH25" si="22">AG25/4</f>
        <v>0</v>
      </c>
      <c r="AI25" s="130">
        <f t="shared" ref="AI25" si="23">ROUNDDOWN(AG25/160,1)</f>
        <v>0</v>
      </c>
      <c r="AJ25" s="5"/>
    </row>
    <row r="26" spans="2:36" ht="11.25" customHeight="1" x14ac:dyDescent="0.15">
      <c r="B26" s="131"/>
      <c r="C26" s="124"/>
      <c r="D26" s="134"/>
      <c r="E26" s="43"/>
      <c r="F26" s="79"/>
      <c r="G26" s="79"/>
      <c r="H26" s="79"/>
      <c r="I26" s="79"/>
      <c r="J26" s="79"/>
      <c r="K26" s="45"/>
      <c r="L26" s="43"/>
      <c r="M26" s="79"/>
      <c r="N26" s="79"/>
      <c r="O26" s="79"/>
      <c r="P26" s="79"/>
      <c r="Q26" s="79"/>
      <c r="R26" s="45"/>
      <c r="S26" s="43"/>
      <c r="T26" s="79"/>
      <c r="U26" s="79"/>
      <c r="V26" s="79"/>
      <c r="W26" s="79"/>
      <c r="X26" s="79"/>
      <c r="Y26" s="45"/>
      <c r="Z26" s="46"/>
      <c r="AA26" s="79"/>
      <c r="AB26" s="79"/>
      <c r="AC26" s="79"/>
      <c r="AD26" s="79"/>
      <c r="AE26" s="79"/>
      <c r="AF26" s="48"/>
      <c r="AG26" s="127"/>
      <c r="AH26" s="129"/>
      <c r="AI26" s="130"/>
      <c r="AJ26" s="5"/>
    </row>
    <row r="27" spans="2:36" ht="11.25" customHeight="1" x14ac:dyDescent="0.15">
      <c r="B27" s="121"/>
      <c r="C27" s="123"/>
      <c r="D27" s="125"/>
      <c r="E27" s="25"/>
      <c r="F27" s="76"/>
      <c r="G27" s="76"/>
      <c r="H27" s="76"/>
      <c r="I27" s="76"/>
      <c r="J27" s="76"/>
      <c r="K27" s="27"/>
      <c r="L27" s="25"/>
      <c r="M27" s="76"/>
      <c r="N27" s="76"/>
      <c r="O27" s="76"/>
      <c r="P27" s="76"/>
      <c r="Q27" s="76"/>
      <c r="R27" s="27"/>
      <c r="S27" s="25"/>
      <c r="T27" s="76"/>
      <c r="U27" s="76"/>
      <c r="V27" s="76"/>
      <c r="W27" s="76"/>
      <c r="X27" s="76"/>
      <c r="Y27" s="27"/>
      <c r="Z27" s="28"/>
      <c r="AA27" s="76"/>
      <c r="AB27" s="76"/>
      <c r="AC27" s="76"/>
      <c r="AD27" s="76"/>
      <c r="AE27" s="76"/>
      <c r="AF27" s="30"/>
      <c r="AG27" s="115">
        <f t="shared" ref="AG27" si="24">SUM(E27:AF27)</f>
        <v>0</v>
      </c>
      <c r="AH27" s="128">
        <f t="shared" ref="AH27" si="25">AG27/4</f>
        <v>0</v>
      </c>
      <c r="AI27" s="130">
        <f t="shared" ref="AI27" si="26">ROUNDDOWN(AG27/160,1)</f>
        <v>0</v>
      </c>
      <c r="AJ27" s="5"/>
    </row>
    <row r="28" spans="2:36" ht="11.25" customHeight="1" x14ac:dyDescent="0.15">
      <c r="B28" s="122"/>
      <c r="C28" s="124"/>
      <c r="D28" s="126"/>
      <c r="E28" s="31"/>
      <c r="F28" s="77"/>
      <c r="G28" s="77"/>
      <c r="H28" s="77"/>
      <c r="I28" s="77"/>
      <c r="J28" s="77"/>
      <c r="K28" s="33"/>
      <c r="L28" s="31"/>
      <c r="M28" s="77"/>
      <c r="N28" s="77"/>
      <c r="O28" s="77"/>
      <c r="P28" s="77"/>
      <c r="Q28" s="77"/>
      <c r="R28" s="33"/>
      <c r="S28" s="31"/>
      <c r="T28" s="77"/>
      <c r="U28" s="77"/>
      <c r="V28" s="77"/>
      <c r="W28" s="77"/>
      <c r="X28" s="77"/>
      <c r="Y28" s="33"/>
      <c r="Z28" s="34"/>
      <c r="AA28" s="77"/>
      <c r="AB28" s="77"/>
      <c r="AC28" s="77"/>
      <c r="AD28" s="77"/>
      <c r="AE28" s="77"/>
      <c r="AF28" s="36"/>
      <c r="AG28" s="127"/>
      <c r="AH28" s="129"/>
      <c r="AI28" s="130"/>
      <c r="AJ28" s="5"/>
    </row>
    <row r="29" spans="2:36" ht="11.25" customHeight="1" x14ac:dyDescent="0.15">
      <c r="B29" s="109"/>
      <c r="C29" s="132"/>
      <c r="D29" s="113"/>
      <c r="E29" s="37"/>
      <c r="F29" s="78"/>
      <c r="G29" s="78"/>
      <c r="H29" s="78"/>
      <c r="I29" s="78"/>
      <c r="J29" s="78"/>
      <c r="K29" s="39"/>
      <c r="L29" s="37"/>
      <c r="M29" s="78"/>
      <c r="N29" s="78"/>
      <c r="O29" s="78"/>
      <c r="P29" s="78"/>
      <c r="Q29" s="78"/>
      <c r="R29" s="39"/>
      <c r="S29" s="37"/>
      <c r="T29" s="78"/>
      <c r="U29" s="78"/>
      <c r="V29" s="78"/>
      <c r="W29" s="78"/>
      <c r="X29" s="78"/>
      <c r="Y29" s="39"/>
      <c r="Z29" s="40"/>
      <c r="AA29" s="78"/>
      <c r="AB29" s="78"/>
      <c r="AC29" s="78"/>
      <c r="AD29" s="78"/>
      <c r="AE29" s="78"/>
      <c r="AF29" s="42"/>
      <c r="AG29" s="115">
        <f t="shared" ref="AG29" si="27">SUM(E29:AF29)</f>
        <v>0</v>
      </c>
      <c r="AH29" s="128">
        <f t="shared" ref="AH29" si="28">AG29/4</f>
        <v>0</v>
      </c>
      <c r="AI29" s="130">
        <f t="shared" ref="AI29:AI37" si="29">ROUNDDOWN(AG29/160,1)</f>
        <v>0</v>
      </c>
      <c r="AJ29" s="5"/>
    </row>
    <row r="30" spans="2:36" ht="11.25" customHeight="1" x14ac:dyDescent="0.15">
      <c r="B30" s="131"/>
      <c r="C30" s="133"/>
      <c r="D30" s="134"/>
      <c r="E30" s="43"/>
      <c r="F30" s="79"/>
      <c r="G30" s="79"/>
      <c r="H30" s="79"/>
      <c r="I30" s="79"/>
      <c r="J30" s="79"/>
      <c r="K30" s="45"/>
      <c r="L30" s="43"/>
      <c r="M30" s="79"/>
      <c r="N30" s="79"/>
      <c r="O30" s="79"/>
      <c r="P30" s="79"/>
      <c r="Q30" s="79"/>
      <c r="R30" s="45"/>
      <c r="S30" s="43"/>
      <c r="T30" s="79"/>
      <c r="U30" s="79"/>
      <c r="V30" s="79"/>
      <c r="W30" s="79"/>
      <c r="X30" s="79"/>
      <c r="Y30" s="45"/>
      <c r="Z30" s="46"/>
      <c r="AA30" s="79"/>
      <c r="AB30" s="79"/>
      <c r="AC30" s="79"/>
      <c r="AD30" s="79"/>
      <c r="AE30" s="79"/>
      <c r="AF30" s="48"/>
      <c r="AG30" s="127"/>
      <c r="AH30" s="129"/>
      <c r="AI30" s="130"/>
      <c r="AJ30" s="5"/>
    </row>
    <row r="31" spans="2:36" ht="11.25" customHeight="1" x14ac:dyDescent="0.15">
      <c r="B31" s="121"/>
      <c r="C31" s="123"/>
      <c r="D31" s="125"/>
      <c r="E31" s="25"/>
      <c r="F31" s="76"/>
      <c r="G31" s="76"/>
      <c r="H31" s="76"/>
      <c r="I31" s="76"/>
      <c r="J31" s="76"/>
      <c r="K31" s="27"/>
      <c r="L31" s="28"/>
      <c r="M31" s="76"/>
      <c r="N31" s="76"/>
      <c r="O31" s="76"/>
      <c r="P31" s="76"/>
      <c r="Q31" s="76"/>
      <c r="R31" s="29"/>
      <c r="S31" s="25"/>
      <c r="T31" s="76"/>
      <c r="U31" s="76"/>
      <c r="V31" s="76"/>
      <c r="W31" s="76"/>
      <c r="X31" s="76"/>
      <c r="Y31" s="27"/>
      <c r="Z31" s="28"/>
      <c r="AA31" s="76"/>
      <c r="AB31" s="76"/>
      <c r="AC31" s="76"/>
      <c r="AD31" s="76"/>
      <c r="AE31" s="76"/>
      <c r="AF31" s="30"/>
      <c r="AG31" s="115">
        <f t="shared" ref="AG31" si="30">SUM(E31:AF31)</f>
        <v>0</v>
      </c>
      <c r="AH31" s="128">
        <f t="shared" ref="AH31" si="31">AG31/4</f>
        <v>0</v>
      </c>
      <c r="AI31" s="130">
        <f t="shared" si="29"/>
        <v>0</v>
      </c>
      <c r="AJ31" s="5"/>
    </row>
    <row r="32" spans="2:36" ht="11.25" customHeight="1" x14ac:dyDescent="0.15">
      <c r="B32" s="122"/>
      <c r="C32" s="124"/>
      <c r="D32" s="126"/>
      <c r="E32" s="31"/>
      <c r="F32" s="77"/>
      <c r="G32" s="77"/>
      <c r="H32" s="77"/>
      <c r="I32" s="77"/>
      <c r="J32" s="77"/>
      <c r="K32" s="33"/>
      <c r="L32" s="34"/>
      <c r="M32" s="77"/>
      <c r="N32" s="77"/>
      <c r="O32" s="77"/>
      <c r="P32" s="77"/>
      <c r="Q32" s="77"/>
      <c r="R32" s="35"/>
      <c r="S32" s="31"/>
      <c r="T32" s="77"/>
      <c r="U32" s="77"/>
      <c r="V32" s="77"/>
      <c r="W32" s="77"/>
      <c r="X32" s="77"/>
      <c r="Y32" s="33"/>
      <c r="Z32" s="34"/>
      <c r="AA32" s="77"/>
      <c r="AB32" s="77"/>
      <c r="AC32" s="77"/>
      <c r="AD32" s="77"/>
      <c r="AE32" s="77"/>
      <c r="AF32" s="36"/>
      <c r="AG32" s="127"/>
      <c r="AH32" s="129"/>
      <c r="AI32" s="130"/>
      <c r="AJ32" s="5"/>
    </row>
    <row r="33" spans="2:36" ht="11.25" customHeight="1" x14ac:dyDescent="0.15">
      <c r="B33" s="121"/>
      <c r="C33" s="123"/>
      <c r="D33" s="125"/>
      <c r="E33" s="25"/>
      <c r="F33" s="76"/>
      <c r="G33" s="76"/>
      <c r="H33" s="76"/>
      <c r="I33" s="76"/>
      <c r="J33" s="76"/>
      <c r="K33" s="27"/>
      <c r="L33" s="28"/>
      <c r="M33" s="76"/>
      <c r="N33" s="76"/>
      <c r="O33" s="76"/>
      <c r="P33" s="76"/>
      <c r="Q33" s="76"/>
      <c r="R33" s="29"/>
      <c r="S33" s="25"/>
      <c r="T33" s="76"/>
      <c r="U33" s="76"/>
      <c r="V33" s="76"/>
      <c r="W33" s="76"/>
      <c r="X33" s="76"/>
      <c r="Y33" s="27"/>
      <c r="Z33" s="28"/>
      <c r="AA33" s="76"/>
      <c r="AB33" s="76"/>
      <c r="AC33" s="76"/>
      <c r="AD33" s="76"/>
      <c r="AE33" s="76"/>
      <c r="AF33" s="30"/>
      <c r="AG33" s="115">
        <f t="shared" ref="AG33" si="32">SUM(E33:AF33)</f>
        <v>0</v>
      </c>
      <c r="AH33" s="128">
        <f t="shared" ref="AH33" si="33">AG33/4</f>
        <v>0</v>
      </c>
      <c r="AI33" s="130">
        <f t="shared" si="29"/>
        <v>0</v>
      </c>
      <c r="AJ33" s="5"/>
    </row>
    <row r="34" spans="2:36" ht="11.25" customHeight="1" x14ac:dyDescent="0.15">
      <c r="B34" s="122"/>
      <c r="C34" s="124"/>
      <c r="D34" s="126"/>
      <c r="E34" s="31"/>
      <c r="F34" s="77"/>
      <c r="G34" s="77"/>
      <c r="H34" s="77"/>
      <c r="I34" s="77"/>
      <c r="J34" s="77"/>
      <c r="K34" s="33"/>
      <c r="L34" s="34"/>
      <c r="M34" s="77"/>
      <c r="N34" s="77"/>
      <c r="O34" s="77"/>
      <c r="P34" s="77"/>
      <c r="Q34" s="77"/>
      <c r="R34" s="35"/>
      <c r="S34" s="31"/>
      <c r="T34" s="77"/>
      <c r="U34" s="77"/>
      <c r="V34" s="77"/>
      <c r="W34" s="77"/>
      <c r="X34" s="77"/>
      <c r="Y34" s="33"/>
      <c r="Z34" s="34"/>
      <c r="AA34" s="77"/>
      <c r="AB34" s="77"/>
      <c r="AC34" s="77"/>
      <c r="AD34" s="77"/>
      <c r="AE34" s="77"/>
      <c r="AF34" s="36"/>
      <c r="AG34" s="127"/>
      <c r="AH34" s="129"/>
      <c r="AI34" s="130"/>
      <c r="AJ34" s="5"/>
    </row>
    <row r="35" spans="2:36" ht="11.25" customHeight="1" x14ac:dyDescent="0.15">
      <c r="B35" s="109"/>
      <c r="C35" s="132"/>
      <c r="D35" s="113"/>
      <c r="E35" s="37"/>
      <c r="F35" s="78"/>
      <c r="G35" s="78"/>
      <c r="H35" s="78"/>
      <c r="I35" s="78"/>
      <c r="J35" s="78"/>
      <c r="K35" s="39"/>
      <c r="L35" s="40"/>
      <c r="M35" s="78"/>
      <c r="N35" s="78"/>
      <c r="O35" s="78"/>
      <c r="P35" s="78"/>
      <c r="Q35" s="78"/>
      <c r="R35" s="41"/>
      <c r="S35" s="37"/>
      <c r="T35" s="78"/>
      <c r="U35" s="78"/>
      <c r="V35" s="78"/>
      <c r="W35" s="78"/>
      <c r="X35" s="78"/>
      <c r="Y35" s="39"/>
      <c r="Z35" s="40"/>
      <c r="AA35" s="78"/>
      <c r="AB35" s="78"/>
      <c r="AC35" s="78"/>
      <c r="AD35" s="78"/>
      <c r="AE35" s="78"/>
      <c r="AF35" s="42"/>
      <c r="AG35" s="115">
        <f t="shared" ref="AG35" si="34">SUM(E35:AF35)</f>
        <v>0</v>
      </c>
      <c r="AH35" s="128">
        <f t="shared" ref="AH35" si="35">AG35/4</f>
        <v>0</v>
      </c>
      <c r="AI35" s="130">
        <f t="shared" si="29"/>
        <v>0</v>
      </c>
      <c r="AJ35" s="5"/>
    </row>
    <row r="36" spans="2:36" ht="11.25" customHeight="1" x14ac:dyDescent="0.15">
      <c r="B36" s="131"/>
      <c r="C36" s="133"/>
      <c r="D36" s="134"/>
      <c r="E36" s="43"/>
      <c r="F36" s="79"/>
      <c r="G36" s="79"/>
      <c r="H36" s="79"/>
      <c r="I36" s="79"/>
      <c r="J36" s="79"/>
      <c r="K36" s="45"/>
      <c r="L36" s="46"/>
      <c r="M36" s="79"/>
      <c r="N36" s="79"/>
      <c r="O36" s="79"/>
      <c r="P36" s="79"/>
      <c r="Q36" s="79"/>
      <c r="R36" s="47"/>
      <c r="S36" s="43"/>
      <c r="T36" s="79"/>
      <c r="U36" s="79"/>
      <c r="V36" s="79"/>
      <c r="W36" s="79"/>
      <c r="X36" s="79"/>
      <c r="Y36" s="45"/>
      <c r="Z36" s="46"/>
      <c r="AA36" s="79"/>
      <c r="AB36" s="79"/>
      <c r="AC36" s="79"/>
      <c r="AD36" s="79"/>
      <c r="AE36" s="79"/>
      <c r="AF36" s="48"/>
      <c r="AG36" s="127"/>
      <c r="AH36" s="129"/>
      <c r="AI36" s="130"/>
      <c r="AJ36" s="5"/>
    </row>
    <row r="37" spans="2:36" ht="11.25" customHeight="1" x14ac:dyDescent="0.15">
      <c r="B37" s="121"/>
      <c r="C37" s="123"/>
      <c r="D37" s="125"/>
      <c r="E37" s="25"/>
      <c r="F37" s="76"/>
      <c r="G37" s="76"/>
      <c r="H37" s="76"/>
      <c r="I37" s="76"/>
      <c r="J37" s="76"/>
      <c r="K37" s="27"/>
      <c r="L37" s="28"/>
      <c r="M37" s="76"/>
      <c r="N37" s="76"/>
      <c r="O37" s="76"/>
      <c r="P37" s="76"/>
      <c r="Q37" s="76"/>
      <c r="R37" s="29"/>
      <c r="S37" s="25"/>
      <c r="T37" s="76"/>
      <c r="U37" s="76"/>
      <c r="V37" s="76"/>
      <c r="W37" s="76"/>
      <c r="X37" s="76"/>
      <c r="Y37" s="27"/>
      <c r="Z37" s="28"/>
      <c r="AA37" s="76"/>
      <c r="AB37" s="76"/>
      <c r="AC37" s="76"/>
      <c r="AD37" s="76"/>
      <c r="AE37" s="76"/>
      <c r="AF37" s="30"/>
      <c r="AG37" s="115">
        <f t="shared" ref="AG37" si="36">SUM(E37:AF37)</f>
        <v>0</v>
      </c>
      <c r="AH37" s="128">
        <f t="shared" ref="AH37" si="37">AG37/4</f>
        <v>0</v>
      </c>
      <c r="AI37" s="130">
        <f t="shared" si="29"/>
        <v>0</v>
      </c>
      <c r="AJ37" s="5"/>
    </row>
    <row r="38" spans="2:36" ht="11.25" customHeight="1" x14ac:dyDescent="0.15">
      <c r="B38" s="122"/>
      <c r="C38" s="124"/>
      <c r="D38" s="126"/>
      <c r="E38" s="31"/>
      <c r="F38" s="77"/>
      <c r="G38" s="77"/>
      <c r="H38" s="77"/>
      <c r="I38" s="77"/>
      <c r="J38" s="77"/>
      <c r="K38" s="33"/>
      <c r="L38" s="34"/>
      <c r="M38" s="77"/>
      <c r="N38" s="77"/>
      <c r="O38" s="77"/>
      <c r="P38" s="77"/>
      <c r="Q38" s="77"/>
      <c r="R38" s="35"/>
      <c r="S38" s="31"/>
      <c r="T38" s="77"/>
      <c r="U38" s="77"/>
      <c r="V38" s="77"/>
      <c r="W38" s="77"/>
      <c r="X38" s="77"/>
      <c r="Y38" s="33"/>
      <c r="Z38" s="34"/>
      <c r="AA38" s="77"/>
      <c r="AB38" s="77"/>
      <c r="AC38" s="77"/>
      <c r="AD38" s="77"/>
      <c r="AE38" s="77"/>
      <c r="AF38" s="36"/>
      <c r="AG38" s="127"/>
      <c r="AH38" s="129"/>
      <c r="AI38" s="130"/>
      <c r="AJ38" s="5"/>
    </row>
    <row r="39" spans="2:36" ht="11.25" customHeight="1" x14ac:dyDescent="0.15">
      <c r="B39" s="109"/>
      <c r="C39" s="111"/>
      <c r="D39" s="113"/>
      <c r="E39" s="37"/>
      <c r="F39" s="78"/>
      <c r="G39" s="78"/>
      <c r="H39" s="78"/>
      <c r="I39" s="78"/>
      <c r="J39" s="78"/>
      <c r="K39" s="39"/>
      <c r="L39" s="40"/>
      <c r="M39" s="78"/>
      <c r="N39" s="78"/>
      <c r="O39" s="78"/>
      <c r="P39" s="78"/>
      <c r="Q39" s="78"/>
      <c r="R39" s="41"/>
      <c r="S39" s="37"/>
      <c r="T39" s="78"/>
      <c r="U39" s="78"/>
      <c r="V39" s="78"/>
      <c r="W39" s="78"/>
      <c r="X39" s="78"/>
      <c r="Y39" s="39"/>
      <c r="Z39" s="40"/>
      <c r="AA39" s="78"/>
      <c r="AB39" s="78"/>
      <c r="AC39" s="78"/>
      <c r="AD39" s="78"/>
      <c r="AE39" s="78"/>
      <c r="AF39" s="42"/>
      <c r="AG39" s="115"/>
      <c r="AH39" s="117"/>
      <c r="AI39" s="119"/>
      <c r="AJ39" s="5"/>
    </row>
    <row r="40" spans="2:36" ht="11.25" customHeight="1" thickBot="1" x14ac:dyDescent="0.2">
      <c r="B40" s="110"/>
      <c r="C40" s="112"/>
      <c r="D40" s="114"/>
      <c r="E40" s="49"/>
      <c r="F40" s="50"/>
      <c r="G40" s="50"/>
      <c r="H40" s="50"/>
      <c r="I40" s="50"/>
      <c r="J40" s="50"/>
      <c r="K40" s="51"/>
      <c r="L40" s="52"/>
      <c r="M40" s="50"/>
      <c r="N40" s="50"/>
      <c r="O40" s="50"/>
      <c r="P40" s="50"/>
      <c r="Q40" s="50"/>
      <c r="R40" s="53"/>
      <c r="S40" s="49"/>
      <c r="T40" s="50"/>
      <c r="U40" s="50"/>
      <c r="V40" s="50"/>
      <c r="W40" s="50"/>
      <c r="X40" s="50"/>
      <c r="Y40" s="51"/>
      <c r="Z40" s="52"/>
      <c r="AA40" s="50"/>
      <c r="AB40" s="50"/>
      <c r="AC40" s="50"/>
      <c r="AD40" s="50"/>
      <c r="AE40" s="50"/>
      <c r="AF40" s="54"/>
      <c r="AG40" s="116"/>
      <c r="AH40" s="118"/>
      <c r="AI40" s="120"/>
      <c r="AJ40" s="5"/>
    </row>
    <row r="41" spans="2:36" s="2" customFormat="1" ht="18" customHeight="1" x14ac:dyDescent="0.15">
      <c r="B41" s="94" t="s">
        <v>4</v>
      </c>
      <c r="C41" s="95"/>
      <c r="D41" s="96"/>
      <c r="E41" s="63"/>
      <c r="F41" s="64"/>
      <c r="G41" s="64"/>
      <c r="H41" s="64"/>
      <c r="I41" s="64"/>
      <c r="J41" s="64"/>
      <c r="K41" s="65"/>
      <c r="L41" s="66"/>
      <c r="M41" s="64"/>
      <c r="N41" s="64"/>
      <c r="O41" s="64"/>
      <c r="P41" s="64"/>
      <c r="Q41" s="64"/>
      <c r="R41" s="67"/>
      <c r="S41" s="63"/>
      <c r="T41" s="64"/>
      <c r="U41" s="64"/>
      <c r="V41" s="64"/>
      <c r="W41" s="64"/>
      <c r="X41" s="64"/>
      <c r="Y41" s="65"/>
      <c r="Z41" s="66"/>
      <c r="AA41" s="64"/>
      <c r="AB41" s="64"/>
      <c r="AC41" s="64"/>
      <c r="AD41" s="64"/>
      <c r="AE41" s="64"/>
      <c r="AF41" s="68"/>
      <c r="AG41" s="97" t="s">
        <v>90</v>
      </c>
      <c r="AH41" s="98"/>
      <c r="AI41" s="99"/>
      <c r="AJ41" s="10"/>
    </row>
    <row r="42" spans="2:36" s="2" customFormat="1" ht="18" customHeight="1" x14ac:dyDescent="0.15">
      <c r="B42" s="100" t="s">
        <v>5</v>
      </c>
      <c r="C42" s="101"/>
      <c r="D42" s="102"/>
      <c r="E42" s="69"/>
      <c r="F42" s="70"/>
      <c r="G42" s="70"/>
      <c r="H42" s="70"/>
      <c r="I42" s="70"/>
      <c r="J42" s="70"/>
      <c r="K42" s="71"/>
      <c r="L42" s="72"/>
      <c r="M42" s="70"/>
      <c r="N42" s="70"/>
      <c r="O42" s="70"/>
      <c r="P42" s="70"/>
      <c r="Q42" s="70"/>
      <c r="R42" s="73"/>
      <c r="S42" s="69"/>
      <c r="T42" s="70"/>
      <c r="U42" s="70"/>
      <c r="V42" s="70"/>
      <c r="W42" s="70"/>
      <c r="X42" s="70"/>
      <c r="Y42" s="71"/>
      <c r="Z42" s="72"/>
      <c r="AA42" s="70"/>
      <c r="AB42" s="70"/>
      <c r="AC42" s="70"/>
      <c r="AD42" s="70"/>
      <c r="AE42" s="70"/>
      <c r="AF42" s="74"/>
      <c r="AG42" s="103" t="s">
        <v>11</v>
      </c>
      <c r="AH42" s="104"/>
      <c r="AI42" s="105"/>
      <c r="AJ42" s="10"/>
    </row>
    <row r="43" spans="2:36" s="2" customFormat="1" ht="18" customHeight="1" x14ac:dyDescent="0.15">
      <c r="B43" s="100" t="s">
        <v>9</v>
      </c>
      <c r="C43" s="101"/>
      <c r="D43" s="102"/>
      <c r="E43" s="80"/>
      <c r="F43" s="81"/>
      <c r="G43" s="81"/>
      <c r="H43" s="81"/>
      <c r="I43" s="81"/>
      <c r="J43" s="81"/>
      <c r="K43" s="82"/>
      <c r="L43" s="83"/>
      <c r="M43" s="81"/>
      <c r="N43" s="81"/>
      <c r="O43" s="81"/>
      <c r="P43" s="81"/>
      <c r="Q43" s="81"/>
      <c r="R43" s="84"/>
      <c r="S43" s="80"/>
      <c r="T43" s="81"/>
      <c r="U43" s="81"/>
      <c r="V43" s="81"/>
      <c r="W43" s="81"/>
      <c r="X43" s="81"/>
      <c r="Y43" s="82"/>
      <c r="Z43" s="83"/>
      <c r="AA43" s="81"/>
      <c r="AB43" s="81"/>
      <c r="AC43" s="81"/>
      <c r="AD43" s="81"/>
      <c r="AE43" s="81"/>
      <c r="AF43" s="14"/>
      <c r="AG43" s="106"/>
      <c r="AH43" s="107"/>
      <c r="AI43" s="108"/>
      <c r="AJ43" s="10"/>
    </row>
    <row r="44" spans="2:36" s="2" customFormat="1" ht="18" customHeight="1" thickBot="1" x14ac:dyDescent="0.2">
      <c r="B44" s="85" t="s">
        <v>10</v>
      </c>
      <c r="C44" s="86"/>
      <c r="D44" s="87"/>
      <c r="E44" s="62">
        <f>SUM(E19,E21,E23,E25,E27,E29)</f>
        <v>0</v>
      </c>
      <c r="F44" s="56">
        <f t="shared" ref="F44:AE44" si="38">SUM(F19,F21,F23,F25,F27,F29)</f>
        <v>0</v>
      </c>
      <c r="G44" s="56">
        <f t="shared" si="38"/>
        <v>0</v>
      </c>
      <c r="H44" s="56">
        <f t="shared" si="38"/>
        <v>0</v>
      </c>
      <c r="I44" s="56">
        <f t="shared" si="38"/>
        <v>0</v>
      </c>
      <c r="J44" s="56">
        <f t="shared" si="38"/>
        <v>0</v>
      </c>
      <c r="K44" s="57"/>
      <c r="L44" s="58">
        <f t="shared" si="38"/>
        <v>0</v>
      </c>
      <c r="M44" s="56">
        <f t="shared" si="38"/>
        <v>0</v>
      </c>
      <c r="N44" s="56">
        <f t="shared" si="38"/>
        <v>0</v>
      </c>
      <c r="O44" s="56">
        <f t="shared" si="38"/>
        <v>0</v>
      </c>
      <c r="P44" s="56">
        <f t="shared" si="38"/>
        <v>0</v>
      </c>
      <c r="Q44" s="56">
        <f t="shared" si="38"/>
        <v>0</v>
      </c>
      <c r="R44" s="59"/>
      <c r="S44" s="60">
        <f t="shared" si="38"/>
        <v>0</v>
      </c>
      <c r="T44" s="56">
        <f t="shared" si="38"/>
        <v>0</v>
      </c>
      <c r="U44" s="56">
        <f t="shared" si="38"/>
        <v>0</v>
      </c>
      <c r="V44" s="56">
        <f t="shared" si="38"/>
        <v>0</v>
      </c>
      <c r="W44" s="56">
        <f t="shared" si="38"/>
        <v>0</v>
      </c>
      <c r="X44" s="56">
        <f t="shared" si="38"/>
        <v>0</v>
      </c>
      <c r="Y44" s="57"/>
      <c r="Z44" s="58">
        <f t="shared" si="38"/>
        <v>0</v>
      </c>
      <c r="AA44" s="56">
        <f t="shared" si="38"/>
        <v>0</v>
      </c>
      <c r="AB44" s="56">
        <f t="shared" si="38"/>
        <v>0</v>
      </c>
      <c r="AC44" s="56">
        <f t="shared" si="38"/>
        <v>0</v>
      </c>
      <c r="AD44" s="56">
        <f t="shared" si="38"/>
        <v>0</v>
      </c>
      <c r="AE44" s="56">
        <f t="shared" si="38"/>
        <v>0</v>
      </c>
      <c r="AF44" s="61"/>
      <c r="AG44" s="88" t="s">
        <v>91</v>
      </c>
      <c r="AH44" s="89"/>
      <c r="AI44" s="90"/>
      <c r="AJ44" s="10"/>
    </row>
    <row r="45" spans="2:36" s="2" customFormat="1" ht="21" customHeight="1" x14ac:dyDescent="0.15">
      <c r="B45" s="91" t="s">
        <v>19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3"/>
      <c r="AJ45" s="10"/>
    </row>
    <row r="46" spans="2:36" ht="6.75" customHeight="1" x14ac:dyDescent="0.15">
      <c r="B46" s="9"/>
      <c r="C46" s="3"/>
      <c r="D46" s="3"/>
      <c r="E46" s="3"/>
    </row>
    <row r="47" spans="2:36" s="2" customFormat="1" x14ac:dyDescent="0.15">
      <c r="B47" s="1" t="s">
        <v>52</v>
      </c>
    </row>
    <row r="48" spans="2:36" s="2" customFormat="1" x14ac:dyDescent="0.15">
      <c r="B48" s="1"/>
      <c r="F48" s="1"/>
    </row>
    <row r="49" spans="2:6" s="2" customFormat="1" x14ac:dyDescent="0.15">
      <c r="B49" s="1"/>
      <c r="F49" s="1"/>
    </row>
    <row r="50" spans="2:6" s="2" customFormat="1" x14ac:dyDescent="0.15">
      <c r="B50" s="1"/>
      <c r="F50" s="1"/>
    </row>
    <row r="51" spans="2:6" x14ac:dyDescent="0.15">
      <c r="B51" s="1"/>
    </row>
    <row r="52" spans="2:6" ht="7.5" customHeight="1" x14ac:dyDescent="0.15">
      <c r="B52" s="1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H3" sqref="H3:O3"/>
    </sheetView>
  </sheetViews>
  <sheetFormatPr defaultRowHeight="13.5" x14ac:dyDescent="0.15"/>
  <cols>
    <col min="1" max="1" width="1.625" style="11" customWidth="1"/>
    <col min="2" max="2" width="10.625" style="11" customWidth="1"/>
    <col min="3" max="3" width="5.625" style="11" customWidth="1"/>
    <col min="4" max="4" width="9.75" style="11" customWidth="1"/>
    <col min="5" max="32" width="3.75" style="11" customWidth="1"/>
    <col min="33" max="33" width="6.75" style="2" customWidth="1"/>
    <col min="34" max="34" width="6.75" style="11" customWidth="1"/>
    <col min="35" max="35" width="6.75" style="11" bestFit="1" customWidth="1"/>
    <col min="36" max="36" width="1.625" style="11" customWidth="1"/>
    <col min="37" max="16384" width="9" style="11"/>
  </cols>
  <sheetData>
    <row r="1" spans="2:36" ht="21.75" customHeight="1" x14ac:dyDescent="0.15">
      <c r="B1" s="8"/>
    </row>
    <row r="2" spans="2:36" ht="7.5" customHeight="1" x14ac:dyDescent="0.15">
      <c r="B2" s="4"/>
    </row>
    <row r="3" spans="2:36" ht="15" customHeight="1" x14ac:dyDescent="0.15">
      <c r="B3" s="155" t="s">
        <v>18</v>
      </c>
      <c r="C3" s="155"/>
      <c r="D3" s="155"/>
      <c r="E3" s="155"/>
      <c r="F3" s="155"/>
      <c r="G3" s="155"/>
      <c r="H3" s="156" t="s">
        <v>20</v>
      </c>
      <c r="I3" s="156"/>
      <c r="J3" s="156"/>
      <c r="K3" s="156"/>
      <c r="L3" s="156"/>
      <c r="M3" s="156"/>
      <c r="N3" s="156"/>
      <c r="O3" s="156"/>
      <c r="T3" s="157" t="s">
        <v>16</v>
      </c>
      <c r="U3" s="157"/>
      <c r="V3" s="157"/>
      <c r="W3" s="157"/>
      <c r="X3" s="157"/>
      <c r="Y3" s="157"/>
      <c r="Z3" s="158" t="s">
        <v>21</v>
      </c>
      <c r="AA3" s="158"/>
      <c r="AB3" s="158"/>
      <c r="AC3" s="158"/>
      <c r="AD3" s="158"/>
      <c r="AE3" s="158"/>
      <c r="AF3" s="158"/>
      <c r="AG3" s="158"/>
      <c r="AH3" s="158"/>
      <c r="AI3" s="11" t="s">
        <v>15</v>
      </c>
    </row>
    <row r="4" spans="2:36" ht="15" customHeight="1" x14ac:dyDescent="0.15">
      <c r="B4" s="8"/>
      <c r="T4" s="159" t="s">
        <v>17</v>
      </c>
      <c r="U4" s="159"/>
      <c r="V4" s="159"/>
      <c r="W4" s="159"/>
      <c r="X4" s="159"/>
      <c r="Y4" s="159"/>
      <c r="Z4" s="158" t="s">
        <v>22</v>
      </c>
      <c r="AA4" s="158"/>
      <c r="AB4" s="158"/>
      <c r="AC4" s="158"/>
      <c r="AD4" s="158"/>
      <c r="AE4" s="158"/>
      <c r="AF4" s="158"/>
      <c r="AG4" s="158"/>
      <c r="AH4" s="158"/>
      <c r="AI4" s="11" t="s">
        <v>15</v>
      </c>
    </row>
    <row r="5" spans="2:36" ht="7.5" customHeight="1" x14ac:dyDescent="0.15">
      <c r="B5" s="4"/>
    </row>
    <row r="6" spans="2:36" s="6" customFormat="1" ht="18" customHeight="1" x14ac:dyDescent="0.15">
      <c r="B6" s="146" t="s">
        <v>6</v>
      </c>
      <c r="C6" s="148" t="s">
        <v>7</v>
      </c>
      <c r="D6" s="150" t="s">
        <v>8</v>
      </c>
      <c r="E6" s="152" t="s">
        <v>0</v>
      </c>
      <c r="F6" s="136"/>
      <c r="G6" s="136"/>
      <c r="H6" s="136"/>
      <c r="I6" s="136"/>
      <c r="J6" s="136"/>
      <c r="K6" s="153"/>
      <c r="L6" s="135" t="s">
        <v>1</v>
      </c>
      <c r="M6" s="136"/>
      <c r="N6" s="136"/>
      <c r="O6" s="136"/>
      <c r="P6" s="136"/>
      <c r="Q6" s="136"/>
      <c r="R6" s="154"/>
      <c r="S6" s="152" t="s">
        <v>2</v>
      </c>
      <c r="T6" s="136"/>
      <c r="U6" s="136"/>
      <c r="V6" s="136"/>
      <c r="W6" s="136"/>
      <c r="X6" s="136"/>
      <c r="Y6" s="153"/>
      <c r="Z6" s="135" t="s">
        <v>3</v>
      </c>
      <c r="AA6" s="136"/>
      <c r="AB6" s="136"/>
      <c r="AC6" s="136"/>
      <c r="AD6" s="136"/>
      <c r="AE6" s="136"/>
      <c r="AF6" s="137"/>
      <c r="AG6" s="138" t="s">
        <v>14</v>
      </c>
      <c r="AH6" s="140" t="s">
        <v>12</v>
      </c>
      <c r="AI6" s="143" t="s">
        <v>13</v>
      </c>
      <c r="AJ6" s="7"/>
    </row>
    <row r="7" spans="2:36" s="6" customFormat="1" ht="18" customHeight="1" x14ac:dyDescent="0.15">
      <c r="B7" s="100"/>
      <c r="C7" s="101"/>
      <c r="D7" s="102"/>
      <c r="E7" s="16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8">
        <v>7</v>
      </c>
      <c r="L7" s="17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5">
        <v>14</v>
      </c>
      <c r="S7" s="16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8">
        <v>21</v>
      </c>
      <c r="Z7" s="17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3">
        <v>28</v>
      </c>
      <c r="AG7" s="107"/>
      <c r="AH7" s="141"/>
      <c r="AI7" s="144"/>
      <c r="AJ7" s="7"/>
    </row>
    <row r="8" spans="2:36" s="6" customFormat="1" ht="18" customHeight="1" x14ac:dyDescent="0.15">
      <c r="B8" s="147"/>
      <c r="C8" s="149"/>
      <c r="D8" s="151"/>
      <c r="E8" s="19" t="s">
        <v>26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1" t="s">
        <v>33</v>
      </c>
      <c r="L8" s="22" t="s">
        <v>25</v>
      </c>
      <c r="M8" s="20" t="s">
        <v>27</v>
      </c>
      <c r="N8" s="20" t="s">
        <v>29</v>
      </c>
      <c r="O8" s="20" t="s">
        <v>30</v>
      </c>
      <c r="P8" s="20" t="s">
        <v>31</v>
      </c>
      <c r="Q8" s="20" t="s">
        <v>32</v>
      </c>
      <c r="R8" s="23" t="s">
        <v>33</v>
      </c>
      <c r="S8" s="19" t="s">
        <v>25</v>
      </c>
      <c r="T8" s="20" t="s">
        <v>27</v>
      </c>
      <c r="U8" s="20" t="s">
        <v>29</v>
      </c>
      <c r="V8" s="20" t="s">
        <v>30</v>
      </c>
      <c r="W8" s="20" t="s">
        <v>31</v>
      </c>
      <c r="X8" s="20" t="s">
        <v>32</v>
      </c>
      <c r="Y8" s="21" t="s">
        <v>33</v>
      </c>
      <c r="Z8" s="22" t="s">
        <v>25</v>
      </c>
      <c r="AA8" s="20" t="s">
        <v>27</v>
      </c>
      <c r="AB8" s="20" t="s">
        <v>29</v>
      </c>
      <c r="AC8" s="20" t="s">
        <v>30</v>
      </c>
      <c r="AD8" s="20" t="s">
        <v>31</v>
      </c>
      <c r="AE8" s="20" t="s">
        <v>32</v>
      </c>
      <c r="AF8" s="24" t="s">
        <v>34</v>
      </c>
      <c r="AG8" s="139"/>
      <c r="AH8" s="142"/>
      <c r="AI8" s="145"/>
      <c r="AJ8" s="7"/>
    </row>
    <row r="9" spans="2:36" ht="11.25" customHeight="1" x14ac:dyDescent="0.15">
      <c r="B9" s="121" t="s">
        <v>23</v>
      </c>
      <c r="C9" s="123" t="s">
        <v>36</v>
      </c>
      <c r="D9" s="125" t="s">
        <v>24</v>
      </c>
      <c r="E9" s="25">
        <v>1</v>
      </c>
      <c r="F9" s="26">
        <v>1</v>
      </c>
      <c r="G9" s="26">
        <v>1</v>
      </c>
      <c r="H9" s="26">
        <v>1</v>
      </c>
      <c r="I9" s="26">
        <v>1</v>
      </c>
      <c r="J9" s="26"/>
      <c r="K9" s="27"/>
      <c r="L9" s="28">
        <v>1</v>
      </c>
      <c r="M9" s="26">
        <v>1</v>
      </c>
      <c r="N9" s="26">
        <v>1</v>
      </c>
      <c r="O9" s="26">
        <v>1</v>
      </c>
      <c r="P9" s="26">
        <v>1</v>
      </c>
      <c r="Q9" s="26"/>
      <c r="R9" s="29"/>
      <c r="S9" s="25">
        <v>1</v>
      </c>
      <c r="T9" s="26">
        <v>1</v>
      </c>
      <c r="U9" s="26">
        <v>1</v>
      </c>
      <c r="V9" s="26">
        <v>1</v>
      </c>
      <c r="W9" s="26">
        <v>1</v>
      </c>
      <c r="X9" s="26"/>
      <c r="Y9" s="27"/>
      <c r="Z9" s="28">
        <v>1</v>
      </c>
      <c r="AA9" s="26">
        <v>1</v>
      </c>
      <c r="AB9" s="26">
        <v>1</v>
      </c>
      <c r="AC9" s="26">
        <v>1</v>
      </c>
      <c r="AD9" s="26">
        <v>1</v>
      </c>
      <c r="AE9" s="26"/>
      <c r="AF9" s="30"/>
      <c r="AG9" s="115">
        <f>SUM(E9:AF9)</f>
        <v>20</v>
      </c>
      <c r="AH9" s="128">
        <f>AG9/4</f>
        <v>5</v>
      </c>
      <c r="AI9" s="160"/>
      <c r="AJ9" s="5"/>
    </row>
    <row r="10" spans="2:36" ht="11.25" customHeight="1" x14ac:dyDescent="0.15">
      <c r="B10" s="122"/>
      <c r="C10" s="124"/>
      <c r="D10" s="126"/>
      <c r="E10" s="31" t="s">
        <v>62</v>
      </c>
      <c r="F10" s="32" t="s">
        <v>62</v>
      </c>
      <c r="G10" s="32" t="s">
        <v>62</v>
      </c>
      <c r="H10" s="32" t="s">
        <v>62</v>
      </c>
      <c r="I10" s="32" t="s">
        <v>62</v>
      </c>
      <c r="J10" s="32"/>
      <c r="K10" s="33"/>
      <c r="L10" s="31" t="s">
        <v>62</v>
      </c>
      <c r="M10" s="32" t="s">
        <v>62</v>
      </c>
      <c r="N10" s="32" t="s">
        <v>62</v>
      </c>
      <c r="O10" s="32" t="s">
        <v>62</v>
      </c>
      <c r="P10" s="32" t="s">
        <v>62</v>
      </c>
      <c r="Q10" s="32"/>
      <c r="R10" s="35"/>
      <c r="S10" s="31" t="s">
        <v>62</v>
      </c>
      <c r="T10" s="32" t="s">
        <v>62</v>
      </c>
      <c r="U10" s="32" t="s">
        <v>62</v>
      </c>
      <c r="V10" s="32" t="s">
        <v>62</v>
      </c>
      <c r="W10" s="32" t="s">
        <v>62</v>
      </c>
      <c r="X10" s="32"/>
      <c r="Y10" s="33"/>
      <c r="Z10" s="31" t="s">
        <v>62</v>
      </c>
      <c r="AA10" s="32" t="s">
        <v>62</v>
      </c>
      <c r="AB10" s="32" t="s">
        <v>62</v>
      </c>
      <c r="AC10" s="32" t="s">
        <v>62</v>
      </c>
      <c r="AD10" s="32" t="s">
        <v>62</v>
      </c>
      <c r="AE10" s="32"/>
      <c r="AF10" s="36"/>
      <c r="AG10" s="127"/>
      <c r="AH10" s="129"/>
      <c r="AI10" s="161"/>
      <c r="AJ10" s="5"/>
    </row>
    <row r="11" spans="2:36" ht="11.25" customHeight="1" x14ac:dyDescent="0.15">
      <c r="B11" s="109" t="s">
        <v>41</v>
      </c>
      <c r="C11" s="132" t="s">
        <v>36</v>
      </c>
      <c r="D11" s="113" t="s">
        <v>24</v>
      </c>
      <c r="E11" s="37">
        <v>1</v>
      </c>
      <c r="F11" s="38">
        <v>1</v>
      </c>
      <c r="G11" s="38">
        <v>1</v>
      </c>
      <c r="H11" s="38">
        <v>1</v>
      </c>
      <c r="I11" s="38">
        <v>1</v>
      </c>
      <c r="J11" s="38"/>
      <c r="K11" s="39"/>
      <c r="L11" s="40">
        <v>1</v>
      </c>
      <c r="M11" s="38">
        <v>1</v>
      </c>
      <c r="N11" s="38">
        <v>1</v>
      </c>
      <c r="O11" s="38">
        <v>1</v>
      </c>
      <c r="P11" s="38">
        <v>1</v>
      </c>
      <c r="Q11" s="38"/>
      <c r="R11" s="41"/>
      <c r="S11" s="37">
        <v>1</v>
      </c>
      <c r="T11" s="38">
        <v>1</v>
      </c>
      <c r="U11" s="38">
        <v>1</v>
      </c>
      <c r="V11" s="38">
        <v>1</v>
      </c>
      <c r="W11" s="38">
        <v>1</v>
      </c>
      <c r="X11" s="38"/>
      <c r="Y11" s="39"/>
      <c r="Z11" s="40">
        <v>1</v>
      </c>
      <c r="AA11" s="38">
        <v>1</v>
      </c>
      <c r="AB11" s="38">
        <v>1</v>
      </c>
      <c r="AC11" s="38">
        <v>1</v>
      </c>
      <c r="AD11" s="38">
        <v>1</v>
      </c>
      <c r="AE11" s="38"/>
      <c r="AF11" s="42"/>
      <c r="AG11" s="115">
        <f t="shared" ref="AG11" si="0">SUM(E11:AF11)</f>
        <v>20</v>
      </c>
      <c r="AH11" s="128">
        <f t="shared" ref="AH11" si="1">AG11/4</f>
        <v>5</v>
      </c>
      <c r="AI11" s="119"/>
      <c r="AJ11" s="5"/>
    </row>
    <row r="12" spans="2:36" ht="11.25" customHeight="1" x14ac:dyDescent="0.15">
      <c r="B12" s="131"/>
      <c r="C12" s="133"/>
      <c r="D12" s="134"/>
      <c r="E12" s="43" t="s">
        <v>61</v>
      </c>
      <c r="F12" s="44" t="s">
        <v>61</v>
      </c>
      <c r="G12" s="44" t="s">
        <v>61</v>
      </c>
      <c r="H12" s="44" t="s">
        <v>61</v>
      </c>
      <c r="I12" s="44" t="s">
        <v>61</v>
      </c>
      <c r="J12" s="44"/>
      <c r="K12" s="45"/>
      <c r="L12" s="43" t="s">
        <v>61</v>
      </c>
      <c r="M12" s="44" t="s">
        <v>61</v>
      </c>
      <c r="N12" s="44" t="s">
        <v>61</v>
      </c>
      <c r="O12" s="44" t="s">
        <v>61</v>
      </c>
      <c r="P12" s="44" t="s">
        <v>61</v>
      </c>
      <c r="Q12" s="44"/>
      <c r="R12" s="47"/>
      <c r="S12" s="43" t="s">
        <v>61</v>
      </c>
      <c r="T12" s="44" t="s">
        <v>61</v>
      </c>
      <c r="U12" s="44" t="s">
        <v>61</v>
      </c>
      <c r="V12" s="44" t="s">
        <v>61</v>
      </c>
      <c r="W12" s="44" t="s">
        <v>61</v>
      </c>
      <c r="X12" s="44"/>
      <c r="Y12" s="45"/>
      <c r="Z12" s="43" t="s">
        <v>61</v>
      </c>
      <c r="AA12" s="44" t="s">
        <v>61</v>
      </c>
      <c r="AB12" s="44" t="s">
        <v>61</v>
      </c>
      <c r="AC12" s="44" t="s">
        <v>61</v>
      </c>
      <c r="AD12" s="44" t="s">
        <v>61</v>
      </c>
      <c r="AE12" s="44"/>
      <c r="AF12" s="48"/>
      <c r="AG12" s="127"/>
      <c r="AH12" s="129"/>
      <c r="AI12" s="162"/>
      <c r="AJ12" s="5"/>
    </row>
    <row r="13" spans="2:36" ht="11.25" customHeight="1" x14ac:dyDescent="0.15">
      <c r="B13" s="121" t="s">
        <v>48</v>
      </c>
      <c r="C13" s="123" t="s">
        <v>36</v>
      </c>
      <c r="D13" s="125" t="s">
        <v>40</v>
      </c>
      <c r="E13" s="25">
        <v>6</v>
      </c>
      <c r="F13" s="26">
        <v>6</v>
      </c>
      <c r="G13" s="26">
        <v>6</v>
      </c>
      <c r="H13" s="26">
        <v>6</v>
      </c>
      <c r="I13" s="26">
        <v>6</v>
      </c>
      <c r="J13" s="26"/>
      <c r="K13" s="27"/>
      <c r="L13" s="28">
        <v>6</v>
      </c>
      <c r="M13" s="26">
        <v>6</v>
      </c>
      <c r="N13" s="26">
        <v>6</v>
      </c>
      <c r="O13" s="26">
        <v>6</v>
      </c>
      <c r="P13" s="26">
        <v>6</v>
      </c>
      <c r="Q13" s="26"/>
      <c r="R13" s="29"/>
      <c r="S13" s="25">
        <v>6</v>
      </c>
      <c r="T13" s="26">
        <v>6</v>
      </c>
      <c r="U13" s="26">
        <v>6</v>
      </c>
      <c r="V13" s="26">
        <v>6</v>
      </c>
      <c r="W13" s="26">
        <v>6</v>
      </c>
      <c r="X13" s="26"/>
      <c r="Y13" s="27"/>
      <c r="Z13" s="28">
        <v>6</v>
      </c>
      <c r="AA13" s="26">
        <v>6</v>
      </c>
      <c r="AB13" s="26">
        <v>6</v>
      </c>
      <c r="AC13" s="26">
        <v>6</v>
      </c>
      <c r="AD13" s="26">
        <v>6</v>
      </c>
      <c r="AE13" s="26"/>
      <c r="AF13" s="30"/>
      <c r="AG13" s="115">
        <f t="shared" ref="AG13" si="2">SUM(E13:AF13)</f>
        <v>120</v>
      </c>
      <c r="AH13" s="128">
        <f t="shared" ref="AH13" si="3">AG13/4</f>
        <v>30</v>
      </c>
      <c r="AI13" s="160"/>
      <c r="AJ13" s="5"/>
    </row>
    <row r="14" spans="2:36" ht="11.25" customHeight="1" x14ac:dyDescent="0.15">
      <c r="B14" s="122"/>
      <c r="C14" s="124"/>
      <c r="D14" s="126"/>
      <c r="E14" s="31" t="s">
        <v>58</v>
      </c>
      <c r="F14" s="32" t="s">
        <v>58</v>
      </c>
      <c r="G14" s="32" t="s">
        <v>58</v>
      </c>
      <c r="H14" s="32" t="s">
        <v>58</v>
      </c>
      <c r="I14" s="32" t="s">
        <v>63</v>
      </c>
      <c r="J14" s="32"/>
      <c r="K14" s="33"/>
      <c r="L14" s="31" t="s">
        <v>58</v>
      </c>
      <c r="M14" s="32" t="s">
        <v>58</v>
      </c>
      <c r="N14" s="32" t="s">
        <v>58</v>
      </c>
      <c r="O14" s="32" t="s">
        <v>58</v>
      </c>
      <c r="P14" s="32" t="s">
        <v>63</v>
      </c>
      <c r="Q14" s="32"/>
      <c r="R14" s="35"/>
      <c r="S14" s="31" t="s">
        <v>58</v>
      </c>
      <c r="T14" s="32" t="s">
        <v>58</v>
      </c>
      <c r="U14" s="32" t="s">
        <v>58</v>
      </c>
      <c r="V14" s="32" t="s">
        <v>58</v>
      </c>
      <c r="W14" s="32" t="s">
        <v>63</v>
      </c>
      <c r="X14" s="32"/>
      <c r="Y14" s="33"/>
      <c r="Z14" s="31" t="s">
        <v>58</v>
      </c>
      <c r="AA14" s="32" t="s">
        <v>58</v>
      </c>
      <c r="AB14" s="32" t="s">
        <v>58</v>
      </c>
      <c r="AC14" s="32" t="s">
        <v>58</v>
      </c>
      <c r="AD14" s="32" t="s">
        <v>63</v>
      </c>
      <c r="AE14" s="32"/>
      <c r="AF14" s="36"/>
      <c r="AG14" s="127"/>
      <c r="AH14" s="129"/>
      <c r="AI14" s="161"/>
      <c r="AJ14" s="5"/>
    </row>
    <row r="15" spans="2:36" ht="11.25" customHeight="1" x14ac:dyDescent="0.15">
      <c r="B15" s="109" t="s">
        <v>42</v>
      </c>
      <c r="C15" s="132" t="s">
        <v>35</v>
      </c>
      <c r="D15" s="113" t="s">
        <v>43</v>
      </c>
      <c r="E15" s="37">
        <v>8</v>
      </c>
      <c r="F15" s="38">
        <v>8</v>
      </c>
      <c r="G15" s="38">
        <v>8</v>
      </c>
      <c r="H15" s="38">
        <v>8</v>
      </c>
      <c r="I15" s="38">
        <v>8</v>
      </c>
      <c r="J15" s="38"/>
      <c r="K15" s="39"/>
      <c r="L15" s="40">
        <v>8</v>
      </c>
      <c r="M15" s="38">
        <v>8</v>
      </c>
      <c r="N15" s="38">
        <v>8</v>
      </c>
      <c r="O15" s="38">
        <v>8</v>
      </c>
      <c r="P15" s="38">
        <v>8</v>
      </c>
      <c r="Q15" s="38"/>
      <c r="R15" s="41"/>
      <c r="S15" s="37">
        <v>8</v>
      </c>
      <c r="T15" s="38">
        <v>8</v>
      </c>
      <c r="U15" s="38">
        <v>8</v>
      </c>
      <c r="V15" s="38">
        <v>8</v>
      </c>
      <c r="W15" s="38">
        <v>8</v>
      </c>
      <c r="X15" s="38"/>
      <c r="Y15" s="39"/>
      <c r="Z15" s="40">
        <v>8</v>
      </c>
      <c r="AA15" s="38">
        <v>8</v>
      </c>
      <c r="AB15" s="38">
        <v>8</v>
      </c>
      <c r="AC15" s="38">
        <v>8</v>
      </c>
      <c r="AD15" s="38">
        <v>8</v>
      </c>
      <c r="AE15" s="38"/>
      <c r="AF15" s="42"/>
      <c r="AG15" s="115">
        <f t="shared" ref="AG15" si="4">SUM(E15:AF15)</f>
        <v>160</v>
      </c>
      <c r="AH15" s="128">
        <f t="shared" ref="AH15" si="5">AG15/4</f>
        <v>40</v>
      </c>
      <c r="AI15" s="119"/>
      <c r="AJ15" s="5"/>
    </row>
    <row r="16" spans="2:36" ht="11.25" customHeight="1" x14ac:dyDescent="0.15">
      <c r="B16" s="131"/>
      <c r="C16" s="133"/>
      <c r="D16" s="134"/>
      <c r="E16" s="43" t="s">
        <v>64</v>
      </c>
      <c r="F16" s="44" t="s">
        <v>64</v>
      </c>
      <c r="G16" s="44" t="s">
        <v>64</v>
      </c>
      <c r="H16" s="44" t="s">
        <v>64</v>
      </c>
      <c r="I16" s="44" t="s">
        <v>65</v>
      </c>
      <c r="J16" s="44"/>
      <c r="K16" s="45"/>
      <c r="L16" s="46" t="s">
        <v>64</v>
      </c>
      <c r="M16" s="44" t="s">
        <v>64</v>
      </c>
      <c r="N16" s="44" t="s">
        <v>65</v>
      </c>
      <c r="O16" s="44" t="s">
        <v>64</v>
      </c>
      <c r="P16" s="44" t="s">
        <v>65</v>
      </c>
      <c r="Q16" s="44"/>
      <c r="R16" s="47"/>
      <c r="S16" s="43" t="s">
        <v>64</v>
      </c>
      <c r="T16" s="44" t="s">
        <v>64</v>
      </c>
      <c r="U16" s="44" t="s">
        <v>65</v>
      </c>
      <c r="V16" s="44" t="s">
        <v>64</v>
      </c>
      <c r="W16" s="44" t="s">
        <v>65</v>
      </c>
      <c r="X16" s="44"/>
      <c r="Y16" s="45"/>
      <c r="Z16" s="46" t="s">
        <v>64</v>
      </c>
      <c r="AA16" s="44" t="s">
        <v>65</v>
      </c>
      <c r="AB16" s="44" t="s">
        <v>64</v>
      </c>
      <c r="AC16" s="44" t="s">
        <v>64</v>
      </c>
      <c r="AD16" s="44" t="s">
        <v>65</v>
      </c>
      <c r="AE16" s="44"/>
      <c r="AF16" s="48"/>
      <c r="AG16" s="127"/>
      <c r="AH16" s="129"/>
      <c r="AI16" s="162"/>
      <c r="AJ16" s="5"/>
    </row>
    <row r="17" spans="2:36" ht="11.25" customHeight="1" x14ac:dyDescent="0.15">
      <c r="B17" s="121" t="s">
        <v>42</v>
      </c>
      <c r="C17" s="123" t="s">
        <v>36</v>
      </c>
      <c r="D17" s="125" t="s">
        <v>44</v>
      </c>
      <c r="E17" s="25"/>
      <c r="F17" s="26"/>
      <c r="G17" s="26"/>
      <c r="H17" s="26"/>
      <c r="I17" s="26"/>
      <c r="J17" s="26">
        <v>8</v>
      </c>
      <c r="K17" s="27"/>
      <c r="L17" s="28"/>
      <c r="M17" s="26"/>
      <c r="N17" s="26"/>
      <c r="O17" s="26"/>
      <c r="P17" s="26"/>
      <c r="Q17" s="26">
        <v>8</v>
      </c>
      <c r="R17" s="29"/>
      <c r="S17" s="25"/>
      <c r="T17" s="26"/>
      <c r="U17" s="26"/>
      <c r="V17" s="26"/>
      <c r="W17" s="26"/>
      <c r="X17" s="26">
        <v>8</v>
      </c>
      <c r="Y17" s="27"/>
      <c r="Z17" s="28"/>
      <c r="AA17" s="26"/>
      <c r="AB17" s="26"/>
      <c r="AC17" s="26"/>
      <c r="AD17" s="26"/>
      <c r="AE17" s="26">
        <v>8</v>
      </c>
      <c r="AF17" s="30"/>
      <c r="AG17" s="115">
        <f t="shared" ref="AG17" si="6">SUM(E17:AF17)</f>
        <v>32</v>
      </c>
      <c r="AH17" s="128">
        <f t="shared" ref="AH17" si="7">AG17/4</f>
        <v>8</v>
      </c>
      <c r="AI17" s="160"/>
      <c r="AJ17" s="5"/>
    </row>
    <row r="18" spans="2:36" ht="11.25" customHeight="1" x14ac:dyDescent="0.15">
      <c r="B18" s="122"/>
      <c r="C18" s="124"/>
      <c r="D18" s="126"/>
      <c r="E18" s="31"/>
      <c r="F18" s="32"/>
      <c r="G18" s="32"/>
      <c r="H18" s="32"/>
      <c r="I18" s="32"/>
      <c r="J18" s="32" t="s">
        <v>64</v>
      </c>
      <c r="K18" s="33"/>
      <c r="L18" s="34"/>
      <c r="M18" s="32"/>
      <c r="N18" s="32"/>
      <c r="O18" s="32"/>
      <c r="P18" s="32"/>
      <c r="Q18" s="32" t="s">
        <v>64</v>
      </c>
      <c r="R18" s="35"/>
      <c r="S18" s="31"/>
      <c r="T18" s="32"/>
      <c r="U18" s="32"/>
      <c r="V18" s="32"/>
      <c r="W18" s="32"/>
      <c r="X18" s="32" t="s">
        <v>64</v>
      </c>
      <c r="Y18" s="33"/>
      <c r="Z18" s="34"/>
      <c r="AA18" s="32"/>
      <c r="AB18" s="32"/>
      <c r="AC18" s="32"/>
      <c r="AD18" s="32"/>
      <c r="AE18" s="32" t="s">
        <v>64</v>
      </c>
      <c r="AF18" s="36"/>
      <c r="AG18" s="127"/>
      <c r="AH18" s="129"/>
      <c r="AI18" s="161"/>
      <c r="AJ18" s="5"/>
    </row>
    <row r="19" spans="2:36" ht="11.25" customHeight="1" x14ac:dyDescent="0.15">
      <c r="B19" s="109" t="s">
        <v>37</v>
      </c>
      <c r="C19" s="132" t="s">
        <v>36</v>
      </c>
      <c r="D19" s="113" t="s">
        <v>44</v>
      </c>
      <c r="E19" s="37"/>
      <c r="F19" s="38">
        <v>8</v>
      </c>
      <c r="G19" s="38">
        <v>8</v>
      </c>
      <c r="H19" s="38">
        <v>8</v>
      </c>
      <c r="I19" s="38">
        <v>8</v>
      </c>
      <c r="J19" s="38"/>
      <c r="K19" s="39"/>
      <c r="L19" s="40"/>
      <c r="M19" s="38">
        <v>8</v>
      </c>
      <c r="N19" s="38">
        <v>8</v>
      </c>
      <c r="O19" s="38">
        <v>8</v>
      </c>
      <c r="P19" s="38">
        <v>8</v>
      </c>
      <c r="Q19" s="38"/>
      <c r="R19" s="41"/>
      <c r="S19" s="37"/>
      <c r="T19" s="38">
        <v>8</v>
      </c>
      <c r="U19" s="38">
        <v>8</v>
      </c>
      <c r="V19" s="38">
        <v>8</v>
      </c>
      <c r="W19" s="38">
        <v>8</v>
      </c>
      <c r="X19" s="38"/>
      <c r="Y19" s="39"/>
      <c r="Z19" s="40"/>
      <c r="AA19" s="38">
        <v>8</v>
      </c>
      <c r="AB19" s="38">
        <v>8</v>
      </c>
      <c r="AC19" s="38">
        <v>8</v>
      </c>
      <c r="AD19" s="38">
        <v>8</v>
      </c>
      <c r="AE19" s="38"/>
      <c r="AF19" s="42"/>
      <c r="AG19" s="115">
        <f t="shared" ref="AG19" si="8">SUM(E19:AF19)</f>
        <v>128</v>
      </c>
      <c r="AH19" s="128">
        <f t="shared" ref="AH19" si="9">AG19/4</f>
        <v>32</v>
      </c>
      <c r="AI19" s="130">
        <f>ROUNDDOWN(AG19/160,1)</f>
        <v>0.8</v>
      </c>
      <c r="AJ19" s="5"/>
    </row>
    <row r="20" spans="2:36" ht="11.25" customHeight="1" x14ac:dyDescent="0.15">
      <c r="B20" s="131"/>
      <c r="C20" s="133"/>
      <c r="D20" s="134"/>
      <c r="E20" s="43"/>
      <c r="F20" s="44" t="s">
        <v>65</v>
      </c>
      <c r="G20" s="44" t="s">
        <v>65</v>
      </c>
      <c r="H20" s="44" t="s">
        <v>65</v>
      </c>
      <c r="I20" s="44" t="s">
        <v>65</v>
      </c>
      <c r="J20" s="44"/>
      <c r="K20" s="45"/>
      <c r="L20" s="46"/>
      <c r="M20" s="44" t="s">
        <v>64</v>
      </c>
      <c r="N20" s="44" t="s">
        <v>65</v>
      </c>
      <c r="O20" s="44" t="s">
        <v>64</v>
      </c>
      <c r="P20" s="44" t="s">
        <v>65</v>
      </c>
      <c r="Q20" s="44"/>
      <c r="R20" s="47"/>
      <c r="S20" s="43"/>
      <c r="T20" s="44" t="s">
        <v>64</v>
      </c>
      <c r="U20" s="44" t="s">
        <v>65</v>
      </c>
      <c r="V20" s="44" t="s">
        <v>64</v>
      </c>
      <c r="W20" s="44" t="s">
        <v>64</v>
      </c>
      <c r="X20" s="44"/>
      <c r="Y20" s="45"/>
      <c r="Z20" s="46"/>
      <c r="AA20" s="44" t="s">
        <v>65</v>
      </c>
      <c r="AB20" s="44" t="s">
        <v>65</v>
      </c>
      <c r="AC20" s="44" t="s">
        <v>64</v>
      </c>
      <c r="AD20" s="44" t="s">
        <v>65</v>
      </c>
      <c r="AE20" s="44"/>
      <c r="AF20" s="48"/>
      <c r="AG20" s="127"/>
      <c r="AH20" s="129"/>
      <c r="AI20" s="130"/>
      <c r="AJ20" s="5"/>
    </row>
    <row r="21" spans="2:36" ht="11.25" customHeight="1" x14ac:dyDescent="0.15">
      <c r="B21" s="121" t="s">
        <v>37</v>
      </c>
      <c r="C21" s="123" t="s">
        <v>45</v>
      </c>
      <c r="D21" s="125" t="s">
        <v>46</v>
      </c>
      <c r="E21" s="25">
        <v>4</v>
      </c>
      <c r="F21" s="26"/>
      <c r="G21" s="26"/>
      <c r="H21" s="26"/>
      <c r="I21" s="26">
        <v>4</v>
      </c>
      <c r="J21" s="26">
        <v>4</v>
      </c>
      <c r="K21" s="27"/>
      <c r="L21" s="28">
        <v>4</v>
      </c>
      <c r="M21" s="26"/>
      <c r="N21" s="26"/>
      <c r="O21" s="26"/>
      <c r="P21" s="26">
        <v>4</v>
      </c>
      <c r="Q21" s="26">
        <v>4</v>
      </c>
      <c r="R21" s="29"/>
      <c r="S21" s="25">
        <v>4</v>
      </c>
      <c r="T21" s="26"/>
      <c r="U21" s="26"/>
      <c r="V21" s="26"/>
      <c r="W21" s="26">
        <v>4</v>
      </c>
      <c r="X21" s="26">
        <v>4</v>
      </c>
      <c r="Y21" s="27"/>
      <c r="Z21" s="28">
        <v>4</v>
      </c>
      <c r="AA21" s="26"/>
      <c r="AB21" s="26"/>
      <c r="AC21" s="26"/>
      <c r="AD21" s="26">
        <v>4</v>
      </c>
      <c r="AE21" s="26">
        <v>4</v>
      </c>
      <c r="AF21" s="30"/>
      <c r="AG21" s="115">
        <f t="shared" ref="AG21" si="10">SUM(E21:AF21)</f>
        <v>48</v>
      </c>
      <c r="AH21" s="128">
        <f t="shared" ref="AH21" si="11">AG21/4</f>
        <v>12</v>
      </c>
      <c r="AI21" s="130">
        <f t="shared" ref="AI21" si="12">ROUNDDOWN(AG21/160,1)</f>
        <v>0.3</v>
      </c>
      <c r="AJ21" s="5"/>
    </row>
    <row r="22" spans="2:36" ht="11.25" customHeight="1" x14ac:dyDescent="0.15">
      <c r="B22" s="122"/>
      <c r="C22" s="124"/>
      <c r="D22" s="126"/>
      <c r="E22" s="31" t="s">
        <v>66</v>
      </c>
      <c r="F22" s="32"/>
      <c r="G22" s="32"/>
      <c r="H22" s="32"/>
      <c r="I22" s="32" t="s">
        <v>66</v>
      </c>
      <c r="J22" s="32" t="s">
        <v>66</v>
      </c>
      <c r="K22" s="33"/>
      <c r="L22" s="34" t="s">
        <v>67</v>
      </c>
      <c r="M22" s="32"/>
      <c r="N22" s="32"/>
      <c r="O22" s="32"/>
      <c r="P22" s="32" t="s">
        <v>66</v>
      </c>
      <c r="Q22" s="32" t="s">
        <v>67</v>
      </c>
      <c r="R22" s="35"/>
      <c r="S22" s="31" t="s">
        <v>66</v>
      </c>
      <c r="T22" s="32"/>
      <c r="U22" s="32"/>
      <c r="V22" s="32"/>
      <c r="W22" s="32" t="s">
        <v>66</v>
      </c>
      <c r="X22" s="32" t="s">
        <v>66</v>
      </c>
      <c r="Y22" s="33"/>
      <c r="Z22" s="34" t="s">
        <v>66</v>
      </c>
      <c r="AA22" s="32"/>
      <c r="AB22" s="32"/>
      <c r="AC22" s="32"/>
      <c r="AD22" s="32" t="s">
        <v>66</v>
      </c>
      <c r="AE22" s="32" t="s">
        <v>66</v>
      </c>
      <c r="AF22" s="36"/>
      <c r="AG22" s="127"/>
      <c r="AH22" s="129"/>
      <c r="AI22" s="130"/>
      <c r="AJ22" s="5"/>
    </row>
    <row r="23" spans="2:36" ht="11.25" customHeight="1" x14ac:dyDescent="0.15">
      <c r="B23" s="121" t="s">
        <v>37</v>
      </c>
      <c r="C23" s="123" t="s">
        <v>45</v>
      </c>
      <c r="D23" s="125" t="s">
        <v>47</v>
      </c>
      <c r="E23" s="25">
        <v>4</v>
      </c>
      <c r="F23" s="26"/>
      <c r="G23" s="26"/>
      <c r="H23" s="26"/>
      <c r="I23" s="26">
        <v>4</v>
      </c>
      <c r="J23" s="26">
        <v>4</v>
      </c>
      <c r="K23" s="27"/>
      <c r="L23" s="28">
        <v>4</v>
      </c>
      <c r="M23" s="26"/>
      <c r="N23" s="26"/>
      <c r="O23" s="26"/>
      <c r="P23" s="26">
        <v>4</v>
      </c>
      <c r="Q23" s="26">
        <v>4</v>
      </c>
      <c r="R23" s="29"/>
      <c r="S23" s="25">
        <v>4</v>
      </c>
      <c r="T23" s="26"/>
      <c r="U23" s="26"/>
      <c r="V23" s="26"/>
      <c r="W23" s="26">
        <v>4</v>
      </c>
      <c r="X23" s="26">
        <v>4</v>
      </c>
      <c r="Y23" s="27"/>
      <c r="Z23" s="28">
        <v>4</v>
      </c>
      <c r="AA23" s="26"/>
      <c r="AB23" s="26"/>
      <c r="AC23" s="26"/>
      <c r="AD23" s="26">
        <v>4</v>
      </c>
      <c r="AE23" s="26">
        <v>4</v>
      </c>
      <c r="AF23" s="30"/>
      <c r="AG23" s="115">
        <f t="shared" ref="AG23" si="13">SUM(E23:AF23)</f>
        <v>48</v>
      </c>
      <c r="AH23" s="128">
        <f t="shared" ref="AH23" si="14">AG23/4</f>
        <v>12</v>
      </c>
      <c r="AI23" s="130">
        <f t="shared" ref="AI23" si="15">ROUNDDOWN(AG23/160,1)</f>
        <v>0.3</v>
      </c>
      <c r="AJ23" s="5"/>
    </row>
    <row r="24" spans="2:36" ht="11.25" customHeight="1" x14ac:dyDescent="0.15">
      <c r="B24" s="122"/>
      <c r="C24" s="124"/>
      <c r="D24" s="126"/>
      <c r="E24" s="31" t="s">
        <v>68</v>
      </c>
      <c r="F24" s="32"/>
      <c r="G24" s="32"/>
      <c r="H24" s="32"/>
      <c r="I24" s="32" t="s">
        <v>68</v>
      </c>
      <c r="J24" s="32" t="s">
        <v>69</v>
      </c>
      <c r="K24" s="33"/>
      <c r="L24" s="34" t="s">
        <v>68</v>
      </c>
      <c r="M24" s="32"/>
      <c r="N24" s="32"/>
      <c r="O24" s="32"/>
      <c r="P24" s="32" t="s">
        <v>69</v>
      </c>
      <c r="Q24" s="32" t="s">
        <v>68</v>
      </c>
      <c r="R24" s="35"/>
      <c r="S24" s="31" t="s">
        <v>68</v>
      </c>
      <c r="T24" s="32"/>
      <c r="U24" s="32"/>
      <c r="V24" s="32"/>
      <c r="W24" s="32" t="s">
        <v>68</v>
      </c>
      <c r="X24" s="32" t="s">
        <v>69</v>
      </c>
      <c r="Y24" s="33"/>
      <c r="Z24" s="34" t="s">
        <v>68</v>
      </c>
      <c r="AA24" s="32"/>
      <c r="AB24" s="32"/>
      <c r="AC24" s="32"/>
      <c r="AD24" s="32" t="s">
        <v>69</v>
      </c>
      <c r="AE24" s="32" t="s">
        <v>68</v>
      </c>
      <c r="AF24" s="36"/>
      <c r="AG24" s="127"/>
      <c r="AH24" s="129"/>
      <c r="AI24" s="130"/>
      <c r="AJ24" s="5"/>
    </row>
    <row r="25" spans="2:36" ht="11.25" customHeight="1" x14ac:dyDescent="0.15">
      <c r="B25" s="109" t="s">
        <v>37</v>
      </c>
      <c r="C25" s="123" t="s">
        <v>45</v>
      </c>
      <c r="D25" s="113" t="s">
        <v>49</v>
      </c>
      <c r="E25" s="55">
        <v>7.5</v>
      </c>
      <c r="F25" s="38"/>
      <c r="G25" s="38">
        <v>7.5</v>
      </c>
      <c r="H25" s="38"/>
      <c r="I25" s="38">
        <v>7.5</v>
      </c>
      <c r="J25" s="38"/>
      <c r="K25" s="39"/>
      <c r="L25" s="55">
        <v>7.5</v>
      </c>
      <c r="M25" s="38"/>
      <c r="N25" s="38">
        <v>7.5</v>
      </c>
      <c r="O25" s="38"/>
      <c r="P25" s="38">
        <v>7.5</v>
      </c>
      <c r="Q25" s="38"/>
      <c r="R25" s="39"/>
      <c r="S25" s="55">
        <v>7.5</v>
      </c>
      <c r="T25" s="38"/>
      <c r="U25" s="38">
        <v>7.5</v>
      </c>
      <c r="V25" s="38"/>
      <c r="W25" s="38">
        <v>7.5</v>
      </c>
      <c r="X25" s="38"/>
      <c r="Y25" s="39"/>
      <c r="Z25" s="40">
        <v>7.5</v>
      </c>
      <c r="AA25" s="38"/>
      <c r="AB25" s="38">
        <v>7.5</v>
      </c>
      <c r="AC25" s="38"/>
      <c r="AD25" s="38">
        <v>7.5</v>
      </c>
      <c r="AE25" s="38"/>
      <c r="AF25" s="42"/>
      <c r="AG25" s="115">
        <f t="shared" ref="AG25" si="16">SUM(E25:AF25)</f>
        <v>90</v>
      </c>
      <c r="AH25" s="128">
        <f t="shared" ref="AH25" si="17">AG25/4</f>
        <v>22.5</v>
      </c>
      <c r="AI25" s="130">
        <f t="shared" ref="AI25" si="18">ROUNDDOWN(AG25/160,1)</f>
        <v>0.5</v>
      </c>
      <c r="AJ25" s="5"/>
    </row>
    <row r="26" spans="2:36" ht="11.25" customHeight="1" x14ac:dyDescent="0.15">
      <c r="B26" s="131"/>
      <c r="C26" s="124"/>
      <c r="D26" s="134"/>
      <c r="E26" s="43" t="s">
        <v>84</v>
      </c>
      <c r="F26" s="44"/>
      <c r="G26" s="44" t="s">
        <v>85</v>
      </c>
      <c r="H26" s="44"/>
      <c r="I26" s="44" t="s">
        <v>85</v>
      </c>
      <c r="J26" s="44"/>
      <c r="K26" s="45"/>
      <c r="L26" s="43" t="s">
        <v>84</v>
      </c>
      <c r="M26" s="44"/>
      <c r="N26" s="44" t="s">
        <v>85</v>
      </c>
      <c r="O26" s="44"/>
      <c r="P26" s="44" t="s">
        <v>85</v>
      </c>
      <c r="Q26" s="44"/>
      <c r="R26" s="45"/>
      <c r="S26" s="43" t="s">
        <v>84</v>
      </c>
      <c r="T26" s="44"/>
      <c r="U26" s="44" t="s">
        <v>85</v>
      </c>
      <c r="V26" s="44"/>
      <c r="W26" s="44" t="s">
        <v>85</v>
      </c>
      <c r="X26" s="44"/>
      <c r="Y26" s="45"/>
      <c r="Z26" s="46" t="s">
        <v>83</v>
      </c>
      <c r="AA26" s="44"/>
      <c r="AB26" s="44" t="s">
        <v>83</v>
      </c>
      <c r="AC26" s="44"/>
      <c r="AD26" s="44" t="s">
        <v>83</v>
      </c>
      <c r="AE26" s="44"/>
      <c r="AF26" s="48"/>
      <c r="AG26" s="127"/>
      <c r="AH26" s="129"/>
      <c r="AI26" s="130"/>
      <c r="AJ26" s="5"/>
    </row>
    <row r="27" spans="2:36" ht="11.25" customHeight="1" x14ac:dyDescent="0.15">
      <c r="B27" s="121" t="s">
        <v>37</v>
      </c>
      <c r="C27" s="123" t="s">
        <v>45</v>
      </c>
      <c r="D27" s="125" t="s">
        <v>51</v>
      </c>
      <c r="E27" s="25"/>
      <c r="F27" s="26">
        <v>7.5</v>
      </c>
      <c r="G27" s="26"/>
      <c r="H27" s="26">
        <v>7.5</v>
      </c>
      <c r="I27" s="26"/>
      <c r="J27" s="26">
        <v>7.5</v>
      </c>
      <c r="K27" s="27"/>
      <c r="L27" s="25"/>
      <c r="M27" s="26">
        <v>7.5</v>
      </c>
      <c r="N27" s="26"/>
      <c r="O27" s="26">
        <v>7.5</v>
      </c>
      <c r="P27" s="26"/>
      <c r="Q27" s="26">
        <v>7.5</v>
      </c>
      <c r="R27" s="27"/>
      <c r="S27" s="25"/>
      <c r="T27" s="26">
        <v>7.5</v>
      </c>
      <c r="U27" s="26"/>
      <c r="V27" s="26">
        <v>7.5</v>
      </c>
      <c r="W27" s="26"/>
      <c r="X27" s="26">
        <v>7.5</v>
      </c>
      <c r="Y27" s="27"/>
      <c r="Z27" s="28"/>
      <c r="AA27" s="26">
        <v>7.5</v>
      </c>
      <c r="AB27" s="26"/>
      <c r="AC27" s="26">
        <v>7.5</v>
      </c>
      <c r="AD27" s="26"/>
      <c r="AE27" s="26">
        <v>7.5</v>
      </c>
      <c r="AF27" s="30"/>
      <c r="AG27" s="115">
        <f t="shared" ref="AG27" si="19">SUM(E27:AF27)</f>
        <v>90</v>
      </c>
      <c r="AH27" s="128">
        <f t="shared" ref="AH27" si="20">AG27/4</f>
        <v>22.5</v>
      </c>
      <c r="AI27" s="130">
        <f t="shared" ref="AI27" si="21">ROUNDDOWN(AG27/160,1)</f>
        <v>0.5</v>
      </c>
      <c r="AJ27" s="5"/>
    </row>
    <row r="28" spans="2:36" ht="11.25" customHeight="1" x14ac:dyDescent="0.15">
      <c r="B28" s="122"/>
      <c r="C28" s="124"/>
      <c r="D28" s="126"/>
      <c r="E28" s="31"/>
      <c r="F28" s="32" t="s">
        <v>85</v>
      </c>
      <c r="G28" s="32"/>
      <c r="H28" s="32" t="s">
        <v>85</v>
      </c>
      <c r="I28" s="32"/>
      <c r="J28" s="32" t="s">
        <v>85</v>
      </c>
      <c r="K28" s="33"/>
      <c r="L28" s="31"/>
      <c r="M28" s="32" t="s">
        <v>85</v>
      </c>
      <c r="N28" s="32"/>
      <c r="O28" s="32" t="s">
        <v>85</v>
      </c>
      <c r="P28" s="32"/>
      <c r="Q28" s="32" t="s">
        <v>85</v>
      </c>
      <c r="R28" s="33"/>
      <c r="S28" s="31"/>
      <c r="T28" s="32" t="s">
        <v>85</v>
      </c>
      <c r="U28" s="32"/>
      <c r="V28" s="32" t="s">
        <v>85</v>
      </c>
      <c r="W28" s="32"/>
      <c r="X28" s="32" t="s">
        <v>85</v>
      </c>
      <c r="Y28" s="33"/>
      <c r="Z28" s="34"/>
      <c r="AA28" s="32" t="s">
        <v>83</v>
      </c>
      <c r="AB28" s="32"/>
      <c r="AC28" s="32" t="s">
        <v>83</v>
      </c>
      <c r="AD28" s="32"/>
      <c r="AE28" s="32" t="s">
        <v>83</v>
      </c>
      <c r="AF28" s="36"/>
      <c r="AG28" s="127"/>
      <c r="AH28" s="129"/>
      <c r="AI28" s="130"/>
      <c r="AJ28" s="5"/>
    </row>
    <row r="29" spans="2:36" ht="11.25" customHeight="1" x14ac:dyDescent="0.15">
      <c r="B29" s="109" t="s">
        <v>37</v>
      </c>
      <c r="C29" s="132" t="s">
        <v>45</v>
      </c>
      <c r="D29" s="113" t="s">
        <v>77</v>
      </c>
      <c r="E29" s="37">
        <v>7.5</v>
      </c>
      <c r="F29" s="38">
        <v>7.5</v>
      </c>
      <c r="G29" s="38">
        <v>7.5</v>
      </c>
      <c r="H29" s="38"/>
      <c r="I29" s="38"/>
      <c r="J29" s="38"/>
      <c r="K29" s="39"/>
      <c r="L29" s="37">
        <v>7.5</v>
      </c>
      <c r="M29" s="38">
        <v>7.5</v>
      </c>
      <c r="N29" s="38">
        <v>7.5</v>
      </c>
      <c r="O29" s="38"/>
      <c r="P29" s="38"/>
      <c r="Q29" s="38"/>
      <c r="R29" s="39"/>
      <c r="S29" s="37">
        <v>7.5</v>
      </c>
      <c r="T29" s="38">
        <v>7.5</v>
      </c>
      <c r="U29" s="38">
        <v>7.5</v>
      </c>
      <c r="V29" s="38"/>
      <c r="W29" s="38"/>
      <c r="X29" s="38"/>
      <c r="Y29" s="39"/>
      <c r="Z29" s="40">
        <v>7.5</v>
      </c>
      <c r="AA29" s="38">
        <v>7.5</v>
      </c>
      <c r="AB29" s="38">
        <v>7.5</v>
      </c>
      <c r="AC29" s="38"/>
      <c r="AD29" s="38"/>
      <c r="AE29" s="38"/>
      <c r="AF29" s="42"/>
      <c r="AG29" s="115">
        <f t="shared" ref="AG29" si="22">SUM(E29:AF29)</f>
        <v>90</v>
      </c>
      <c r="AH29" s="128">
        <f t="shared" ref="AH29" si="23">AG29/4</f>
        <v>22.5</v>
      </c>
      <c r="AI29" s="130">
        <f t="shared" ref="AI29" si="24">ROUNDDOWN(AG29/160,1)</f>
        <v>0.5</v>
      </c>
      <c r="AJ29" s="5"/>
    </row>
    <row r="30" spans="2:36" ht="11.25" customHeight="1" x14ac:dyDescent="0.15">
      <c r="B30" s="131"/>
      <c r="C30" s="133"/>
      <c r="D30" s="134"/>
      <c r="E30" s="43" t="s">
        <v>84</v>
      </c>
      <c r="F30" s="44" t="s">
        <v>84</v>
      </c>
      <c r="G30" s="44" t="s">
        <v>84</v>
      </c>
      <c r="H30" s="44"/>
      <c r="I30" s="44"/>
      <c r="J30" s="44"/>
      <c r="K30" s="45"/>
      <c r="L30" s="43" t="s">
        <v>84</v>
      </c>
      <c r="M30" s="44" t="s">
        <v>84</v>
      </c>
      <c r="N30" s="44" t="s">
        <v>84</v>
      </c>
      <c r="O30" s="44"/>
      <c r="P30" s="44"/>
      <c r="Q30" s="44"/>
      <c r="R30" s="45"/>
      <c r="S30" s="43" t="s">
        <v>84</v>
      </c>
      <c r="T30" s="44" t="s">
        <v>84</v>
      </c>
      <c r="U30" s="44" t="s">
        <v>84</v>
      </c>
      <c r="V30" s="44"/>
      <c r="W30" s="44"/>
      <c r="X30" s="44"/>
      <c r="Y30" s="45"/>
      <c r="Z30" s="46" t="s">
        <v>83</v>
      </c>
      <c r="AA30" s="44" t="s">
        <v>83</v>
      </c>
      <c r="AB30" s="44" t="s">
        <v>83</v>
      </c>
      <c r="AC30" s="44"/>
      <c r="AD30" s="44"/>
      <c r="AE30" s="44"/>
      <c r="AF30" s="48"/>
      <c r="AG30" s="127"/>
      <c r="AH30" s="129"/>
      <c r="AI30" s="130"/>
      <c r="AJ30" s="5"/>
    </row>
    <row r="31" spans="2:36" ht="11.25" customHeight="1" x14ac:dyDescent="0.15">
      <c r="B31" s="121" t="s">
        <v>38</v>
      </c>
      <c r="C31" s="123" t="s">
        <v>36</v>
      </c>
      <c r="D31" s="125" t="s">
        <v>78</v>
      </c>
      <c r="E31" s="25"/>
      <c r="F31" s="26">
        <v>6</v>
      </c>
      <c r="G31" s="26">
        <v>6</v>
      </c>
      <c r="H31" s="26">
        <v>6</v>
      </c>
      <c r="I31" s="26">
        <v>6</v>
      </c>
      <c r="J31" s="26">
        <v>6</v>
      </c>
      <c r="K31" s="27"/>
      <c r="L31" s="28"/>
      <c r="M31" s="26">
        <v>6</v>
      </c>
      <c r="N31" s="26">
        <v>6</v>
      </c>
      <c r="O31" s="26">
        <v>6</v>
      </c>
      <c r="P31" s="26">
        <v>6</v>
      </c>
      <c r="Q31" s="26">
        <v>6</v>
      </c>
      <c r="R31" s="29"/>
      <c r="S31" s="25"/>
      <c r="T31" s="26">
        <v>6</v>
      </c>
      <c r="U31" s="26">
        <v>6</v>
      </c>
      <c r="V31" s="26">
        <v>6</v>
      </c>
      <c r="W31" s="26">
        <v>6</v>
      </c>
      <c r="X31" s="26">
        <v>6</v>
      </c>
      <c r="Y31" s="27"/>
      <c r="Z31" s="28"/>
      <c r="AA31" s="26">
        <v>6</v>
      </c>
      <c r="AB31" s="26">
        <v>6</v>
      </c>
      <c r="AC31" s="26">
        <v>6</v>
      </c>
      <c r="AD31" s="26">
        <v>6</v>
      </c>
      <c r="AE31" s="26">
        <v>6</v>
      </c>
      <c r="AF31" s="30"/>
      <c r="AG31" s="115">
        <f t="shared" ref="AG31" si="25">SUM(E31:AF31)</f>
        <v>120</v>
      </c>
      <c r="AH31" s="128">
        <f t="shared" ref="AH31" si="26">AG31/4</f>
        <v>30</v>
      </c>
      <c r="AI31" s="160"/>
      <c r="AJ31" s="5"/>
    </row>
    <row r="32" spans="2:36" ht="11.25" customHeight="1" x14ac:dyDescent="0.15">
      <c r="B32" s="122"/>
      <c r="C32" s="124"/>
      <c r="D32" s="126"/>
      <c r="E32" s="31"/>
      <c r="F32" s="32" t="s">
        <v>70</v>
      </c>
      <c r="G32" s="32" t="s">
        <v>70</v>
      </c>
      <c r="H32" s="32" t="s">
        <v>71</v>
      </c>
      <c r="I32" s="32" t="s">
        <v>71</v>
      </c>
      <c r="J32" s="32" t="s">
        <v>71</v>
      </c>
      <c r="K32" s="33"/>
      <c r="L32" s="34"/>
      <c r="M32" s="32" t="s">
        <v>70</v>
      </c>
      <c r="N32" s="32" t="s">
        <v>70</v>
      </c>
      <c r="O32" s="32" t="s">
        <v>71</v>
      </c>
      <c r="P32" s="32" t="s">
        <v>70</v>
      </c>
      <c r="Q32" s="32" t="s">
        <v>70</v>
      </c>
      <c r="R32" s="35"/>
      <c r="S32" s="31"/>
      <c r="T32" s="32" t="s">
        <v>71</v>
      </c>
      <c r="U32" s="32" t="s">
        <v>71</v>
      </c>
      <c r="V32" s="32" t="s">
        <v>71</v>
      </c>
      <c r="W32" s="32" t="s">
        <v>70</v>
      </c>
      <c r="X32" s="32" t="s">
        <v>71</v>
      </c>
      <c r="Y32" s="33"/>
      <c r="Z32" s="34"/>
      <c r="AA32" s="32" t="s">
        <v>71</v>
      </c>
      <c r="AB32" s="32" t="s">
        <v>71</v>
      </c>
      <c r="AC32" s="32" t="s">
        <v>71</v>
      </c>
      <c r="AD32" s="32" t="s">
        <v>71</v>
      </c>
      <c r="AE32" s="32" t="s">
        <v>70</v>
      </c>
      <c r="AF32" s="36"/>
      <c r="AG32" s="127"/>
      <c r="AH32" s="129"/>
      <c r="AI32" s="161"/>
      <c r="AJ32" s="5"/>
    </row>
    <row r="33" spans="2:36" ht="11.25" customHeight="1" x14ac:dyDescent="0.15">
      <c r="B33" s="121" t="s">
        <v>38</v>
      </c>
      <c r="C33" s="123" t="s">
        <v>50</v>
      </c>
      <c r="D33" s="125" t="s">
        <v>79</v>
      </c>
      <c r="E33" s="25">
        <v>2</v>
      </c>
      <c r="F33" s="26"/>
      <c r="G33" s="26">
        <v>2</v>
      </c>
      <c r="H33" s="26"/>
      <c r="I33" s="26">
        <v>2</v>
      </c>
      <c r="J33" s="26"/>
      <c r="K33" s="27"/>
      <c r="L33" s="28">
        <v>2</v>
      </c>
      <c r="M33" s="26"/>
      <c r="N33" s="26">
        <v>2</v>
      </c>
      <c r="O33" s="26"/>
      <c r="P33" s="26">
        <v>2</v>
      </c>
      <c r="Q33" s="26"/>
      <c r="R33" s="29"/>
      <c r="S33" s="25">
        <v>2</v>
      </c>
      <c r="T33" s="26"/>
      <c r="U33" s="26">
        <v>2</v>
      </c>
      <c r="V33" s="26"/>
      <c r="W33" s="26">
        <v>2</v>
      </c>
      <c r="X33" s="26"/>
      <c r="Y33" s="27"/>
      <c r="Z33" s="28">
        <v>2</v>
      </c>
      <c r="AA33" s="26"/>
      <c r="AB33" s="26">
        <v>2</v>
      </c>
      <c r="AC33" s="26"/>
      <c r="AD33" s="26">
        <v>2</v>
      </c>
      <c r="AE33" s="26"/>
      <c r="AF33" s="30"/>
      <c r="AG33" s="115">
        <f t="shared" ref="AG33" si="27">SUM(E33:AF33)</f>
        <v>24</v>
      </c>
      <c r="AH33" s="128">
        <f t="shared" ref="AH33" si="28">AG33/4</f>
        <v>6</v>
      </c>
      <c r="AI33" s="160"/>
      <c r="AJ33" s="5"/>
    </row>
    <row r="34" spans="2:36" ht="11.25" customHeight="1" x14ac:dyDescent="0.15">
      <c r="B34" s="122"/>
      <c r="C34" s="124"/>
      <c r="D34" s="126"/>
      <c r="E34" s="31" t="s">
        <v>74</v>
      </c>
      <c r="F34" s="32"/>
      <c r="G34" s="32" t="s">
        <v>74</v>
      </c>
      <c r="H34" s="32"/>
      <c r="I34" s="32" t="s">
        <v>75</v>
      </c>
      <c r="J34" s="32"/>
      <c r="K34" s="33"/>
      <c r="L34" s="34" t="s">
        <v>74</v>
      </c>
      <c r="M34" s="32"/>
      <c r="N34" s="32" t="s">
        <v>74</v>
      </c>
      <c r="O34" s="32"/>
      <c r="P34" s="32" t="s">
        <v>75</v>
      </c>
      <c r="Q34" s="32"/>
      <c r="R34" s="35"/>
      <c r="S34" s="31" t="s">
        <v>74</v>
      </c>
      <c r="T34" s="32"/>
      <c r="U34" s="32" t="s">
        <v>74</v>
      </c>
      <c r="V34" s="32"/>
      <c r="W34" s="32" t="s">
        <v>74</v>
      </c>
      <c r="X34" s="32"/>
      <c r="Y34" s="33"/>
      <c r="Z34" s="34" t="s">
        <v>74</v>
      </c>
      <c r="AA34" s="32"/>
      <c r="AB34" s="32" t="s">
        <v>74</v>
      </c>
      <c r="AC34" s="32"/>
      <c r="AD34" s="32" t="s">
        <v>74</v>
      </c>
      <c r="AE34" s="32"/>
      <c r="AF34" s="36"/>
      <c r="AG34" s="127"/>
      <c r="AH34" s="129"/>
      <c r="AI34" s="161"/>
      <c r="AJ34" s="5"/>
    </row>
    <row r="35" spans="2:36" ht="11.25" customHeight="1" x14ac:dyDescent="0.15">
      <c r="B35" s="109" t="s">
        <v>39</v>
      </c>
      <c r="C35" s="132" t="s">
        <v>36</v>
      </c>
      <c r="D35" s="113" t="s">
        <v>78</v>
      </c>
      <c r="E35" s="37"/>
      <c r="F35" s="38">
        <v>2</v>
      </c>
      <c r="G35" s="38">
        <v>2</v>
      </c>
      <c r="H35" s="38">
        <v>2</v>
      </c>
      <c r="I35" s="38">
        <v>2</v>
      </c>
      <c r="J35" s="38">
        <v>2</v>
      </c>
      <c r="K35" s="39"/>
      <c r="L35" s="40"/>
      <c r="M35" s="38">
        <v>2</v>
      </c>
      <c r="N35" s="38">
        <v>2</v>
      </c>
      <c r="O35" s="38">
        <v>2</v>
      </c>
      <c r="P35" s="38">
        <v>2</v>
      </c>
      <c r="Q35" s="38">
        <v>2</v>
      </c>
      <c r="R35" s="41"/>
      <c r="S35" s="37"/>
      <c r="T35" s="38">
        <v>2</v>
      </c>
      <c r="U35" s="38">
        <v>2</v>
      </c>
      <c r="V35" s="38">
        <v>2</v>
      </c>
      <c r="W35" s="38">
        <v>2</v>
      </c>
      <c r="X35" s="38">
        <v>2</v>
      </c>
      <c r="Y35" s="39"/>
      <c r="Z35" s="40"/>
      <c r="AA35" s="38">
        <v>2</v>
      </c>
      <c r="AB35" s="38">
        <v>2</v>
      </c>
      <c r="AC35" s="38">
        <v>2</v>
      </c>
      <c r="AD35" s="38">
        <v>2</v>
      </c>
      <c r="AE35" s="38">
        <v>2</v>
      </c>
      <c r="AF35" s="42"/>
      <c r="AG35" s="115">
        <f t="shared" ref="AG35" si="29">SUM(E35:AF35)</f>
        <v>40</v>
      </c>
      <c r="AH35" s="128">
        <f t="shared" ref="AH35" si="30">AG35/4</f>
        <v>10</v>
      </c>
      <c r="AI35" s="119"/>
      <c r="AJ35" s="5"/>
    </row>
    <row r="36" spans="2:36" ht="11.25" customHeight="1" x14ac:dyDescent="0.15">
      <c r="B36" s="131"/>
      <c r="C36" s="133"/>
      <c r="D36" s="134"/>
      <c r="E36" s="43"/>
      <c r="F36" s="44" t="s">
        <v>72</v>
      </c>
      <c r="G36" s="44" t="s">
        <v>73</v>
      </c>
      <c r="H36" s="44" t="s">
        <v>73</v>
      </c>
      <c r="I36" s="44" t="s">
        <v>73</v>
      </c>
      <c r="J36" s="44" t="s">
        <v>72</v>
      </c>
      <c r="K36" s="45"/>
      <c r="L36" s="46"/>
      <c r="M36" s="44" t="s">
        <v>72</v>
      </c>
      <c r="N36" s="44" t="s">
        <v>73</v>
      </c>
      <c r="O36" s="44" t="s">
        <v>73</v>
      </c>
      <c r="P36" s="44" t="s">
        <v>73</v>
      </c>
      <c r="Q36" s="44" t="s">
        <v>72</v>
      </c>
      <c r="R36" s="47"/>
      <c r="S36" s="43"/>
      <c r="T36" s="44" t="s">
        <v>72</v>
      </c>
      <c r="U36" s="44" t="s">
        <v>73</v>
      </c>
      <c r="V36" s="44" t="s">
        <v>73</v>
      </c>
      <c r="W36" s="44" t="s">
        <v>72</v>
      </c>
      <c r="X36" s="44" t="s">
        <v>72</v>
      </c>
      <c r="Y36" s="45"/>
      <c r="Z36" s="46"/>
      <c r="AA36" s="44" t="s">
        <v>72</v>
      </c>
      <c r="AB36" s="44" t="s">
        <v>73</v>
      </c>
      <c r="AC36" s="44" t="s">
        <v>72</v>
      </c>
      <c r="AD36" s="44" t="s">
        <v>73</v>
      </c>
      <c r="AE36" s="44" t="s">
        <v>72</v>
      </c>
      <c r="AF36" s="48"/>
      <c r="AG36" s="127"/>
      <c r="AH36" s="129"/>
      <c r="AI36" s="162"/>
      <c r="AJ36" s="5"/>
    </row>
    <row r="37" spans="2:36" ht="11.25" customHeight="1" x14ac:dyDescent="0.15">
      <c r="B37" s="121" t="s">
        <v>39</v>
      </c>
      <c r="C37" s="123" t="s">
        <v>50</v>
      </c>
      <c r="D37" s="125" t="s">
        <v>79</v>
      </c>
      <c r="E37" s="25">
        <v>2</v>
      </c>
      <c r="F37" s="26"/>
      <c r="G37" s="26">
        <v>2</v>
      </c>
      <c r="H37" s="26"/>
      <c r="I37" s="26">
        <v>2</v>
      </c>
      <c r="J37" s="26"/>
      <c r="K37" s="27"/>
      <c r="L37" s="28">
        <v>2</v>
      </c>
      <c r="M37" s="26"/>
      <c r="N37" s="26">
        <v>2</v>
      </c>
      <c r="O37" s="26"/>
      <c r="P37" s="26">
        <v>2</v>
      </c>
      <c r="Q37" s="26"/>
      <c r="R37" s="29"/>
      <c r="S37" s="25">
        <v>2</v>
      </c>
      <c r="T37" s="26"/>
      <c r="U37" s="26">
        <v>2</v>
      </c>
      <c r="V37" s="26"/>
      <c r="W37" s="26">
        <v>2</v>
      </c>
      <c r="X37" s="26"/>
      <c r="Y37" s="27"/>
      <c r="Z37" s="28">
        <v>2</v>
      </c>
      <c r="AA37" s="26"/>
      <c r="AB37" s="26">
        <v>2</v>
      </c>
      <c r="AC37" s="26"/>
      <c r="AD37" s="26">
        <v>2</v>
      </c>
      <c r="AE37" s="26"/>
      <c r="AF37" s="30"/>
      <c r="AG37" s="115">
        <f t="shared" ref="AG37" si="31">SUM(E37:AF37)</f>
        <v>24</v>
      </c>
      <c r="AH37" s="128">
        <f t="shared" ref="AH37" si="32">AG37/4</f>
        <v>6</v>
      </c>
      <c r="AI37" s="160"/>
      <c r="AJ37" s="5"/>
    </row>
    <row r="38" spans="2:36" ht="11.25" customHeight="1" x14ac:dyDescent="0.15">
      <c r="B38" s="122"/>
      <c r="C38" s="124"/>
      <c r="D38" s="126"/>
      <c r="E38" s="31" t="s">
        <v>72</v>
      </c>
      <c r="F38" s="32"/>
      <c r="G38" s="32" t="s">
        <v>72</v>
      </c>
      <c r="H38" s="32"/>
      <c r="I38" s="32" t="s">
        <v>72</v>
      </c>
      <c r="J38" s="32"/>
      <c r="K38" s="33"/>
      <c r="L38" s="34" t="s">
        <v>72</v>
      </c>
      <c r="M38" s="32"/>
      <c r="N38" s="32" t="s">
        <v>72</v>
      </c>
      <c r="O38" s="32"/>
      <c r="P38" s="32" t="s">
        <v>73</v>
      </c>
      <c r="Q38" s="32"/>
      <c r="R38" s="35"/>
      <c r="S38" s="31" t="s">
        <v>72</v>
      </c>
      <c r="T38" s="32"/>
      <c r="U38" s="32" t="s">
        <v>72</v>
      </c>
      <c r="V38" s="32"/>
      <c r="W38" s="32" t="s">
        <v>72</v>
      </c>
      <c r="X38" s="32"/>
      <c r="Y38" s="33"/>
      <c r="Z38" s="34" t="s">
        <v>72</v>
      </c>
      <c r="AA38" s="32"/>
      <c r="AB38" s="32" t="s">
        <v>73</v>
      </c>
      <c r="AC38" s="32"/>
      <c r="AD38" s="32" t="s">
        <v>72</v>
      </c>
      <c r="AE38" s="32"/>
      <c r="AF38" s="36"/>
      <c r="AG38" s="127"/>
      <c r="AH38" s="129"/>
      <c r="AI38" s="161"/>
      <c r="AJ38" s="5"/>
    </row>
    <row r="39" spans="2:36" ht="11.25" customHeight="1" x14ac:dyDescent="0.15">
      <c r="B39" s="109"/>
      <c r="C39" s="111"/>
      <c r="D39" s="113"/>
      <c r="E39" s="37"/>
      <c r="F39" s="38"/>
      <c r="G39" s="38"/>
      <c r="H39" s="38"/>
      <c r="I39" s="38"/>
      <c r="J39" s="38"/>
      <c r="K39" s="39"/>
      <c r="L39" s="40"/>
      <c r="M39" s="38"/>
      <c r="N39" s="38"/>
      <c r="O39" s="38"/>
      <c r="P39" s="38"/>
      <c r="Q39" s="38"/>
      <c r="R39" s="41"/>
      <c r="S39" s="37"/>
      <c r="T39" s="38"/>
      <c r="U39" s="38"/>
      <c r="V39" s="38"/>
      <c r="W39" s="38"/>
      <c r="X39" s="38"/>
      <c r="Y39" s="39"/>
      <c r="Z39" s="40"/>
      <c r="AA39" s="38"/>
      <c r="AB39" s="38"/>
      <c r="AC39" s="38"/>
      <c r="AD39" s="38"/>
      <c r="AE39" s="38"/>
      <c r="AF39" s="42"/>
      <c r="AG39" s="115"/>
      <c r="AH39" s="117"/>
      <c r="AI39" s="119"/>
      <c r="AJ39" s="5"/>
    </row>
    <row r="40" spans="2:36" ht="11.25" customHeight="1" thickBot="1" x14ac:dyDescent="0.2">
      <c r="B40" s="110"/>
      <c r="C40" s="112"/>
      <c r="D40" s="114"/>
      <c r="E40" s="49"/>
      <c r="F40" s="50"/>
      <c r="G40" s="50"/>
      <c r="H40" s="50"/>
      <c r="I40" s="50"/>
      <c r="J40" s="50"/>
      <c r="K40" s="51"/>
      <c r="L40" s="52"/>
      <c r="M40" s="50"/>
      <c r="N40" s="50"/>
      <c r="O40" s="50"/>
      <c r="P40" s="50"/>
      <c r="Q40" s="50"/>
      <c r="R40" s="53"/>
      <c r="S40" s="49"/>
      <c r="T40" s="50"/>
      <c r="U40" s="50"/>
      <c r="V40" s="50"/>
      <c r="W40" s="50"/>
      <c r="X40" s="50"/>
      <c r="Y40" s="51"/>
      <c r="Z40" s="52"/>
      <c r="AA40" s="50"/>
      <c r="AB40" s="50"/>
      <c r="AC40" s="50"/>
      <c r="AD40" s="50"/>
      <c r="AE40" s="50"/>
      <c r="AF40" s="54"/>
      <c r="AG40" s="116"/>
      <c r="AH40" s="118"/>
      <c r="AI40" s="120"/>
      <c r="AJ40" s="5"/>
    </row>
    <row r="41" spans="2:36" s="2" customFormat="1" ht="18" customHeight="1" x14ac:dyDescent="0.15">
      <c r="B41" s="94" t="s">
        <v>4</v>
      </c>
      <c r="C41" s="95"/>
      <c r="D41" s="96"/>
      <c r="E41" s="63">
        <v>18</v>
      </c>
      <c r="F41" s="64">
        <v>18</v>
      </c>
      <c r="G41" s="64">
        <v>18</v>
      </c>
      <c r="H41" s="64">
        <v>18</v>
      </c>
      <c r="I41" s="64">
        <v>18</v>
      </c>
      <c r="J41" s="64">
        <v>18</v>
      </c>
      <c r="K41" s="65"/>
      <c r="L41" s="66">
        <v>18</v>
      </c>
      <c r="M41" s="64">
        <v>18</v>
      </c>
      <c r="N41" s="64">
        <v>18</v>
      </c>
      <c r="O41" s="64">
        <v>18</v>
      </c>
      <c r="P41" s="64">
        <v>18</v>
      </c>
      <c r="Q41" s="64">
        <v>18</v>
      </c>
      <c r="R41" s="67"/>
      <c r="S41" s="63">
        <v>18</v>
      </c>
      <c r="T41" s="64">
        <v>18</v>
      </c>
      <c r="U41" s="64">
        <v>18</v>
      </c>
      <c r="V41" s="64">
        <v>18</v>
      </c>
      <c r="W41" s="64">
        <v>18</v>
      </c>
      <c r="X41" s="64">
        <v>18</v>
      </c>
      <c r="Y41" s="65"/>
      <c r="Z41" s="66">
        <v>18</v>
      </c>
      <c r="AA41" s="64">
        <v>18</v>
      </c>
      <c r="AB41" s="64">
        <v>18</v>
      </c>
      <c r="AC41" s="64">
        <v>18</v>
      </c>
      <c r="AD41" s="64">
        <v>18</v>
      </c>
      <c r="AE41" s="64">
        <v>18</v>
      </c>
      <c r="AF41" s="68"/>
      <c r="AG41" s="97" t="s">
        <v>76</v>
      </c>
      <c r="AH41" s="98"/>
      <c r="AI41" s="99"/>
      <c r="AJ41" s="10"/>
    </row>
    <row r="42" spans="2:36" s="2" customFormat="1" ht="18" customHeight="1" x14ac:dyDescent="0.15">
      <c r="B42" s="100" t="s">
        <v>5</v>
      </c>
      <c r="C42" s="101"/>
      <c r="D42" s="102"/>
      <c r="E42" s="69">
        <v>8</v>
      </c>
      <c r="F42" s="70">
        <v>8</v>
      </c>
      <c r="G42" s="70">
        <v>8</v>
      </c>
      <c r="H42" s="70">
        <v>8</v>
      </c>
      <c r="I42" s="70">
        <v>8</v>
      </c>
      <c r="J42" s="70">
        <v>8</v>
      </c>
      <c r="K42" s="71"/>
      <c r="L42" s="72">
        <v>8</v>
      </c>
      <c r="M42" s="70">
        <v>8</v>
      </c>
      <c r="N42" s="70">
        <v>8</v>
      </c>
      <c r="O42" s="70">
        <v>8</v>
      </c>
      <c r="P42" s="70">
        <v>8</v>
      </c>
      <c r="Q42" s="70">
        <v>8</v>
      </c>
      <c r="R42" s="73"/>
      <c r="S42" s="69">
        <v>8</v>
      </c>
      <c r="T42" s="70">
        <v>8</v>
      </c>
      <c r="U42" s="70">
        <v>8</v>
      </c>
      <c r="V42" s="70">
        <v>8</v>
      </c>
      <c r="W42" s="70">
        <v>8</v>
      </c>
      <c r="X42" s="70">
        <v>8</v>
      </c>
      <c r="Y42" s="71"/>
      <c r="Z42" s="72">
        <v>8</v>
      </c>
      <c r="AA42" s="70">
        <v>8</v>
      </c>
      <c r="AB42" s="70">
        <v>8</v>
      </c>
      <c r="AC42" s="70">
        <v>8</v>
      </c>
      <c r="AD42" s="70">
        <v>8</v>
      </c>
      <c r="AE42" s="70">
        <v>8</v>
      </c>
      <c r="AF42" s="74"/>
      <c r="AG42" s="103" t="s">
        <v>11</v>
      </c>
      <c r="AH42" s="104"/>
      <c r="AI42" s="105"/>
      <c r="AJ42" s="10"/>
    </row>
    <row r="43" spans="2:36" s="2" customFormat="1" ht="18" customHeight="1" x14ac:dyDescent="0.15">
      <c r="B43" s="100" t="s">
        <v>9</v>
      </c>
      <c r="C43" s="101"/>
      <c r="D43" s="102"/>
      <c r="E43" s="80">
        <v>1.6</v>
      </c>
      <c r="F43" s="81">
        <v>1.6</v>
      </c>
      <c r="G43" s="81">
        <v>1.6</v>
      </c>
      <c r="H43" s="81">
        <v>1.6</v>
      </c>
      <c r="I43" s="81">
        <v>1.6</v>
      </c>
      <c r="J43" s="81">
        <v>1.6</v>
      </c>
      <c r="K43" s="82"/>
      <c r="L43" s="83">
        <v>1.6</v>
      </c>
      <c r="M43" s="81">
        <v>1.6</v>
      </c>
      <c r="N43" s="81">
        <v>1.6</v>
      </c>
      <c r="O43" s="81">
        <v>1.6</v>
      </c>
      <c r="P43" s="81">
        <v>1.6</v>
      </c>
      <c r="Q43" s="81">
        <v>1.6</v>
      </c>
      <c r="R43" s="84"/>
      <c r="S43" s="80">
        <v>1.6</v>
      </c>
      <c r="T43" s="81">
        <v>1.6</v>
      </c>
      <c r="U43" s="81">
        <v>1.6</v>
      </c>
      <c r="V43" s="81">
        <v>1.6</v>
      </c>
      <c r="W43" s="81">
        <v>1.6</v>
      </c>
      <c r="X43" s="81">
        <v>1.6</v>
      </c>
      <c r="Y43" s="82"/>
      <c r="Z43" s="83">
        <v>1.6</v>
      </c>
      <c r="AA43" s="81">
        <v>1.6</v>
      </c>
      <c r="AB43" s="81">
        <v>1.6</v>
      </c>
      <c r="AC43" s="81">
        <v>1.6</v>
      </c>
      <c r="AD43" s="81">
        <v>1.6</v>
      </c>
      <c r="AE43" s="81">
        <v>1.6</v>
      </c>
      <c r="AF43" s="14"/>
      <c r="AG43" s="106" t="s">
        <v>86</v>
      </c>
      <c r="AH43" s="107"/>
      <c r="AI43" s="108"/>
      <c r="AJ43" s="10"/>
    </row>
    <row r="44" spans="2:36" s="2" customFormat="1" ht="18" customHeight="1" thickBot="1" x14ac:dyDescent="0.2">
      <c r="B44" s="85" t="s">
        <v>10</v>
      </c>
      <c r="C44" s="86"/>
      <c r="D44" s="87"/>
      <c r="E44" s="62">
        <f>SUM(E19,E21,E23,E25,E27,E29)</f>
        <v>23</v>
      </c>
      <c r="F44" s="56">
        <f t="shared" ref="F44:AE44" si="33">SUM(F19,F21,F23,F25,F27,F29)</f>
        <v>23</v>
      </c>
      <c r="G44" s="56">
        <f t="shared" si="33"/>
        <v>23</v>
      </c>
      <c r="H44" s="56">
        <f t="shared" si="33"/>
        <v>15.5</v>
      </c>
      <c r="I44" s="56">
        <f t="shared" si="33"/>
        <v>23.5</v>
      </c>
      <c r="J44" s="56">
        <f t="shared" si="33"/>
        <v>15.5</v>
      </c>
      <c r="K44" s="57"/>
      <c r="L44" s="58">
        <f t="shared" si="33"/>
        <v>23</v>
      </c>
      <c r="M44" s="56">
        <f t="shared" si="33"/>
        <v>23</v>
      </c>
      <c r="N44" s="56">
        <f t="shared" si="33"/>
        <v>23</v>
      </c>
      <c r="O44" s="56">
        <f t="shared" si="33"/>
        <v>15.5</v>
      </c>
      <c r="P44" s="56">
        <f t="shared" si="33"/>
        <v>23.5</v>
      </c>
      <c r="Q44" s="56">
        <f t="shared" si="33"/>
        <v>15.5</v>
      </c>
      <c r="R44" s="59"/>
      <c r="S44" s="60">
        <f t="shared" si="33"/>
        <v>23</v>
      </c>
      <c r="T44" s="56">
        <f t="shared" si="33"/>
        <v>23</v>
      </c>
      <c r="U44" s="56">
        <f t="shared" si="33"/>
        <v>23</v>
      </c>
      <c r="V44" s="56">
        <f t="shared" si="33"/>
        <v>15.5</v>
      </c>
      <c r="W44" s="56">
        <f t="shared" si="33"/>
        <v>23.5</v>
      </c>
      <c r="X44" s="56">
        <f t="shared" si="33"/>
        <v>15.5</v>
      </c>
      <c r="Y44" s="57"/>
      <c r="Z44" s="58">
        <f t="shared" si="33"/>
        <v>23</v>
      </c>
      <c r="AA44" s="56">
        <f t="shared" si="33"/>
        <v>23</v>
      </c>
      <c r="AB44" s="56">
        <f t="shared" si="33"/>
        <v>23</v>
      </c>
      <c r="AC44" s="56">
        <f t="shared" si="33"/>
        <v>15.5</v>
      </c>
      <c r="AD44" s="56">
        <f t="shared" si="33"/>
        <v>23.5</v>
      </c>
      <c r="AE44" s="56">
        <f t="shared" si="33"/>
        <v>15.5</v>
      </c>
      <c r="AF44" s="61"/>
      <c r="AG44" s="88" t="s">
        <v>87</v>
      </c>
      <c r="AH44" s="89"/>
      <c r="AI44" s="90"/>
      <c r="AJ44" s="10"/>
    </row>
    <row r="45" spans="2:36" s="2" customFormat="1" ht="21" customHeight="1" x14ac:dyDescent="0.15">
      <c r="B45" s="91" t="s">
        <v>19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3"/>
      <c r="AJ45" s="10"/>
    </row>
    <row r="46" spans="2:36" ht="6.75" customHeight="1" x14ac:dyDescent="0.15">
      <c r="B46" s="9"/>
      <c r="C46" s="3"/>
      <c r="D46" s="3"/>
      <c r="E46" s="3"/>
    </row>
    <row r="47" spans="2:36" s="2" customFormat="1" x14ac:dyDescent="0.15">
      <c r="B47" s="1" t="s">
        <v>52</v>
      </c>
    </row>
    <row r="48" spans="2:36" s="2" customFormat="1" x14ac:dyDescent="0.15">
      <c r="B48" s="1" t="s">
        <v>54</v>
      </c>
      <c r="F48" s="1" t="s">
        <v>80</v>
      </c>
      <c r="Q48" s="2" t="s">
        <v>56</v>
      </c>
      <c r="Z48" s="2" t="s">
        <v>82</v>
      </c>
    </row>
    <row r="49" spans="2:26" s="2" customFormat="1" x14ac:dyDescent="0.15">
      <c r="B49" s="1" t="s">
        <v>53</v>
      </c>
      <c r="F49" s="1" t="s">
        <v>81</v>
      </c>
      <c r="Q49" s="2" t="s">
        <v>59</v>
      </c>
    </row>
    <row r="50" spans="2:26" s="2" customFormat="1" x14ac:dyDescent="0.15">
      <c r="B50" s="1" t="s">
        <v>55</v>
      </c>
      <c r="F50" s="1" t="s">
        <v>57</v>
      </c>
      <c r="Q50" s="2" t="s">
        <v>60</v>
      </c>
      <c r="Z50" s="2" t="s">
        <v>88</v>
      </c>
    </row>
    <row r="51" spans="2:26" x14ac:dyDescent="0.15">
      <c r="B51" s="1"/>
    </row>
    <row r="52" spans="2:26" ht="7.5" customHeight="1" x14ac:dyDescent="0.15">
      <c r="B52" s="1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31:B32"/>
    <mergeCell ref="C31:C32"/>
    <mergeCell ref="D31:D32"/>
    <mergeCell ref="AG31:AG32"/>
    <mergeCell ref="AH31:AH32"/>
    <mergeCell ref="AI31:AI32"/>
    <mergeCell ref="B23:B24"/>
    <mergeCell ref="C23:C24"/>
    <mergeCell ref="D23:D24"/>
    <mergeCell ref="AG23:AG24"/>
    <mergeCell ref="AH23:AH24"/>
    <mergeCell ref="AI23:AI24"/>
    <mergeCell ref="AI29:AI30"/>
    <mergeCell ref="C27:C28"/>
    <mergeCell ref="D27:D28"/>
    <mergeCell ref="AG27:AG28"/>
    <mergeCell ref="AH27:AH28"/>
    <mergeCell ref="AI27:AI28"/>
    <mergeCell ref="B29:B30"/>
    <mergeCell ref="C29:C30"/>
    <mergeCell ref="D29:D30"/>
    <mergeCell ref="AG29:AG30"/>
    <mergeCell ref="AH29:AH30"/>
    <mergeCell ref="D37:D38"/>
    <mergeCell ref="AG37:AG38"/>
    <mergeCell ref="AH37:AH38"/>
    <mergeCell ref="AI37:AI38"/>
    <mergeCell ref="B33:B34"/>
    <mergeCell ref="C33:C34"/>
    <mergeCell ref="D33:D34"/>
    <mergeCell ref="AG33:AG34"/>
    <mergeCell ref="AH33:AH34"/>
    <mergeCell ref="AI33:AI34"/>
    <mergeCell ref="B35:B36"/>
    <mergeCell ref="C35:C36"/>
    <mergeCell ref="D35:D36"/>
    <mergeCell ref="AG35:AG36"/>
    <mergeCell ref="AH35:AH36"/>
    <mergeCell ref="AI35:AI36"/>
    <mergeCell ref="B44:D44"/>
    <mergeCell ref="AG44:AI44"/>
    <mergeCell ref="B45:AI45"/>
    <mergeCell ref="B25:B26"/>
    <mergeCell ref="C25:C26"/>
    <mergeCell ref="D25:D26"/>
    <mergeCell ref="AG25:AG26"/>
    <mergeCell ref="AH25:AH26"/>
    <mergeCell ref="AI25:AI26"/>
    <mergeCell ref="B27:B28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記入例（変更届添付用）</vt:lpstr>
      <vt:lpstr>'記入例（変更届添付用）'!Print_Area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知典</dc:creator>
  <cp:lastModifiedBy>牛島　祥之</cp:lastModifiedBy>
  <dcterms:created xsi:type="dcterms:W3CDTF">2019-01-25T09:17:13Z</dcterms:created>
  <dcterms:modified xsi:type="dcterms:W3CDTF">2019-04-22T07:21:49Z</dcterms:modified>
</cp:coreProperties>
</file>