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7.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8.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9.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0.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7070" windowHeight="8280" tabRatio="827" activeTab="0"/>
  </bookViews>
  <sheets>
    <sheet name="チェックリスト" sheetId="1" r:id="rId1"/>
    <sheet name="様式１申請書（全共通）" sheetId="2" r:id="rId2"/>
    <sheet name="様式２（工事）" sheetId="3" r:id="rId3"/>
    <sheet name="様式３" sheetId="4" r:id="rId4"/>
    <sheet name="様式４" sheetId="5" r:id="rId5"/>
    <sheet name="様式５" sheetId="6" r:id="rId6"/>
    <sheet name="様式６" sheetId="7" r:id="rId7"/>
    <sheet name="様式７（測量・設計）" sheetId="8" r:id="rId8"/>
    <sheet name="様式８" sheetId="9" r:id="rId9"/>
    <sheet name="様式９" sheetId="10" r:id="rId10"/>
    <sheet name="様式１０" sheetId="11" r:id="rId11"/>
    <sheet name="様式１１（役務）" sheetId="12" r:id="rId12"/>
    <sheet name="様式１２" sheetId="13" r:id="rId13"/>
    <sheet name="様式１３" sheetId="14" r:id="rId14"/>
    <sheet name="様式１４" sheetId="15" r:id="rId15"/>
    <sheet name="様式１５" sheetId="16" r:id="rId16"/>
    <sheet name="別紙１" sheetId="17" r:id="rId17"/>
    <sheet name="別紙２" sheetId="18" r:id="rId18"/>
    <sheet name="別紙３" sheetId="19" r:id="rId19"/>
    <sheet name="別紙４" sheetId="20" r:id="rId20"/>
  </sheets>
  <definedNames>
    <definedName name="_xlnm.Print_Area" localSheetId="0">'チェックリスト'!$A$1:$E$52</definedName>
    <definedName name="_xlnm.Print_Area" localSheetId="16">'別紙１'!$A$1:$K$33</definedName>
    <definedName name="_xlnm.Print_Area" localSheetId="17">'別紙２'!$A$1:$R$16</definedName>
    <definedName name="_xlnm.Print_Area" localSheetId="18">'別紙３'!$A$1:$Q$36</definedName>
    <definedName name="_xlnm.Print_Area" localSheetId="19">'別紙４'!$A$1:$M$30</definedName>
    <definedName name="_xlnm.Print_Area" localSheetId="10">'様式１０'!$A$1:$X$36</definedName>
    <definedName name="_xlnm.Print_Area" localSheetId="11">'様式１１（役務）'!$A$1:$Y$41</definedName>
    <definedName name="_xlnm.Print_Area" localSheetId="12">'様式１２'!$A$1:$Z$48</definedName>
    <definedName name="_xlnm.Print_Area" localSheetId="13">'様式１３'!$A$1:$Y$55</definedName>
    <definedName name="_xlnm.Print_Area" localSheetId="15">'様式１５'!$A$1:$Y$46</definedName>
    <definedName name="_xlnm.Print_Area" localSheetId="1">'様式１申請書（全共通）'!$A$1:$Y$55</definedName>
    <definedName name="_xlnm.Print_Area" localSheetId="2">'様式２（工事）'!$A$1:$Y$40</definedName>
    <definedName name="_xlnm.Print_Area" localSheetId="4">'様式４'!$A$1:$Y$33</definedName>
    <definedName name="_xlnm.Print_Area" localSheetId="5">'様式５'!$A$1:$P$47</definedName>
    <definedName name="_xlnm.Print_Area" localSheetId="6">'様式６'!$A$1:$O$42</definedName>
    <definedName name="_xlnm.Print_Area" localSheetId="7">'様式７（測量・設計）'!$A$1:$Y$47</definedName>
    <definedName name="_xlnm.Print_Area" localSheetId="8">'様式８'!$A$1:$AB$49</definedName>
    <definedName name="_xlnm.Print_Area" localSheetId="9">'様式９'!$A$1:$Y$53</definedName>
  </definedNames>
  <calcPr fullCalcOnLoad="1"/>
</workbook>
</file>

<file path=xl/comments1.xml><?xml version="1.0" encoding="utf-8"?>
<comments xmlns="http://schemas.openxmlformats.org/spreadsheetml/2006/main">
  <authors>
    <author>togami</author>
  </authors>
  <commentList>
    <comment ref="E36" authorId="0">
      <text>
        <r>
          <rPr>
            <b/>
            <sz val="9"/>
            <rFont val="ＭＳ Ｐゴシック"/>
            <family val="3"/>
          </rPr>
          <t>例
　本社にて申請の場合
　　本社の国税、県税、市税
　委任先営業所がある場合
　　本社の国税、県税、市税
　　委任先営業所の県税、市税</t>
        </r>
      </text>
    </comment>
  </commentList>
</comments>
</file>

<file path=xl/comments10.xml><?xml version="1.0" encoding="utf-8"?>
<comments xmlns="http://schemas.openxmlformats.org/spreadsheetml/2006/main">
  <authors>
    <author>morita</author>
  </authors>
  <commentList>
    <comment ref="D3" authorId="0">
      <text>
        <r>
          <rPr>
            <b/>
            <sz val="9"/>
            <rFont val="ＭＳ Ｐゴシック"/>
            <family val="3"/>
          </rPr>
          <t>ドロップダウンリストよりお選びください。</t>
        </r>
      </text>
    </comment>
    <comment ref="S8" authorId="0">
      <text>
        <r>
          <rPr>
            <b/>
            <sz val="9"/>
            <rFont val="ＭＳ Ｐゴシック"/>
            <family val="3"/>
          </rPr>
          <t xml:space="preserve">委託料（税込）を記入
</t>
        </r>
      </text>
    </comment>
    <comment ref="Y6" authorId="0">
      <text>
        <r>
          <rPr>
            <b/>
            <sz val="9"/>
            <rFont val="ＭＳ Ｐゴシック"/>
            <family val="3"/>
          </rPr>
          <t xml:space="preserve">業務が完了していない場合は、未了を選択
</t>
        </r>
      </text>
    </comment>
    <comment ref="A6" authorId="0">
      <text>
        <r>
          <rPr>
            <b/>
            <sz val="9"/>
            <rFont val="ＭＳ Ｐゴシック"/>
            <family val="3"/>
          </rPr>
          <t>自治体に限らず、国や民間も含めた発注者の名称を記入</t>
        </r>
      </text>
    </comment>
    <comment ref="F6" authorId="0">
      <text>
        <r>
          <rPr>
            <b/>
            <sz val="9"/>
            <rFont val="ＭＳ Ｐゴシック"/>
            <family val="3"/>
          </rPr>
          <t>契約月を記入</t>
        </r>
      </text>
    </comment>
    <comment ref="F7" authorId="0">
      <text>
        <r>
          <rPr>
            <b/>
            <sz val="9"/>
            <rFont val="ＭＳ Ｐゴシック"/>
            <family val="3"/>
          </rPr>
          <t>元請、下請の区別を記入</t>
        </r>
      </text>
    </comment>
    <comment ref="L8" authorId="0">
      <text>
        <r>
          <rPr>
            <b/>
            <sz val="9"/>
            <rFont val="ＭＳ Ｐゴシック"/>
            <family val="3"/>
          </rPr>
          <t>配置技術者の氏名を記入</t>
        </r>
      </text>
    </comment>
    <comment ref="I6" authorId="0">
      <text>
        <r>
          <rPr>
            <b/>
            <sz val="9"/>
            <rFont val="ＭＳ Ｐゴシック"/>
            <family val="3"/>
          </rPr>
          <t>業務委託等の名称を記入</t>
        </r>
      </text>
    </comment>
    <comment ref="W3" authorId="0">
      <text>
        <r>
          <rPr>
            <b/>
            <sz val="9"/>
            <rFont val="ＭＳ Ｐゴシック"/>
            <family val="3"/>
          </rPr>
          <t>契約締結年を記入
工事の完了・未了に関わらず、提出できる直近２ヶ年分を作成すること。</t>
        </r>
      </text>
    </comment>
  </commentList>
</comments>
</file>

<file path=xl/comments11.xml><?xml version="1.0" encoding="utf-8"?>
<comments xmlns="http://schemas.openxmlformats.org/spreadsheetml/2006/main">
  <authors>
    <author>morita</author>
  </authors>
  <commentList>
    <comment ref="K5" authorId="0">
      <text>
        <r>
          <rPr>
            <b/>
            <sz val="9"/>
            <rFont val="ＭＳ Ｐゴシック"/>
            <family val="3"/>
          </rPr>
          <t>（入力例）2014/12/20</t>
        </r>
        <r>
          <rPr>
            <sz val="9"/>
            <rFont val="ＭＳ Ｐゴシック"/>
            <family val="3"/>
          </rPr>
          <t xml:space="preserve">
</t>
        </r>
      </text>
    </comment>
  </commentList>
</comments>
</file>

<file path=xl/comments12.xml><?xml version="1.0" encoding="utf-8"?>
<comments xmlns="http://schemas.openxmlformats.org/spreadsheetml/2006/main">
  <authors>
    <author>morita</author>
  </authors>
  <commentList>
    <comment ref="L5" authorId="0">
      <text>
        <r>
          <rPr>
            <b/>
            <sz val="9"/>
            <rFont val="ＭＳ Ｐゴシック"/>
            <family val="3"/>
          </rPr>
          <t>希望する業種に○を付ける</t>
        </r>
      </text>
    </comment>
  </commentList>
</comments>
</file>

<file path=xl/comments13.xml><?xml version="1.0" encoding="utf-8"?>
<comments xmlns="http://schemas.openxmlformats.org/spreadsheetml/2006/main">
  <authors>
    <author>morita</author>
    <author>togami</author>
  </authors>
  <commentList>
    <comment ref="A5" authorId="0">
      <text>
        <r>
          <rPr>
            <b/>
            <sz val="9"/>
            <rFont val="ＭＳ Ｐゴシック"/>
            <family val="3"/>
          </rPr>
          <t xml:space="preserve">様式１１で希望した（○を付けた）業種を、ドロップダウンリストより選択する
</t>
        </r>
      </text>
    </comment>
    <comment ref="H5" authorId="0">
      <text>
        <r>
          <rPr>
            <b/>
            <sz val="9"/>
            <rFont val="ＭＳ Ｐゴシック"/>
            <family val="3"/>
          </rPr>
          <t>金額は千円単位で記載すること。
数字のみ入力（，の入力必要なし。）</t>
        </r>
      </text>
    </comment>
    <comment ref="N4" authorId="1">
      <text>
        <r>
          <rPr>
            <b/>
            <sz val="9"/>
            <rFont val="ＭＳ Ｐゴシック"/>
            <family val="3"/>
          </rPr>
          <t>提出できる直近の決算年を選択してください。</t>
        </r>
      </text>
    </comment>
  </commentList>
</comments>
</file>

<file path=xl/comments14.xml><?xml version="1.0" encoding="utf-8"?>
<comments xmlns="http://schemas.openxmlformats.org/spreadsheetml/2006/main">
  <authors>
    <author>morita</author>
  </authors>
  <commentList>
    <comment ref="E3" authorId="0">
      <text>
        <r>
          <rPr>
            <b/>
            <sz val="9"/>
            <rFont val="ＭＳ Ｐゴシック"/>
            <family val="3"/>
          </rPr>
          <t>ドロップダウンリストよりお選びください。</t>
        </r>
      </text>
    </comment>
    <comment ref="S8" authorId="0">
      <text>
        <r>
          <rPr>
            <sz val="9"/>
            <rFont val="ＭＳ Ｐゴシック"/>
            <family val="3"/>
          </rPr>
          <t>委託料（税込）を記入</t>
        </r>
      </text>
    </comment>
    <comment ref="A6" authorId="0">
      <text>
        <r>
          <rPr>
            <b/>
            <sz val="9"/>
            <rFont val="ＭＳ Ｐゴシック"/>
            <family val="3"/>
          </rPr>
          <t>自治体に限らず、国や民間も含めた発注者の名称を記入</t>
        </r>
      </text>
    </comment>
    <comment ref="F6" authorId="0">
      <text>
        <r>
          <rPr>
            <b/>
            <sz val="9"/>
            <rFont val="ＭＳ Ｐゴシック"/>
            <family val="3"/>
          </rPr>
          <t>契約月を記入</t>
        </r>
      </text>
    </comment>
    <comment ref="F7" authorId="0">
      <text>
        <r>
          <rPr>
            <b/>
            <sz val="9"/>
            <rFont val="ＭＳ Ｐゴシック"/>
            <family val="3"/>
          </rPr>
          <t>元請、下請の区別を記入</t>
        </r>
      </text>
    </comment>
    <comment ref="I6" authorId="0">
      <text>
        <r>
          <rPr>
            <b/>
            <sz val="9"/>
            <rFont val="ＭＳ Ｐゴシック"/>
            <family val="3"/>
          </rPr>
          <t>業務委託等の名称を記入</t>
        </r>
      </text>
    </comment>
    <comment ref="W3" authorId="0">
      <text>
        <r>
          <rPr>
            <b/>
            <sz val="9"/>
            <rFont val="ＭＳ Ｐゴシック"/>
            <family val="3"/>
          </rPr>
          <t>契約締結年を記入
工事の完了・未了に関わらず、提出できる直近２ヶ年分を作成すること。</t>
        </r>
      </text>
    </comment>
  </commentList>
</comments>
</file>

<file path=xl/comments15.xml><?xml version="1.0" encoding="utf-8"?>
<comments xmlns="http://schemas.openxmlformats.org/spreadsheetml/2006/main">
  <authors>
    <author>morita</author>
  </authors>
  <commentList>
    <comment ref="K5" authorId="0">
      <text>
        <r>
          <rPr>
            <b/>
            <sz val="9"/>
            <rFont val="ＭＳ Ｐゴシック"/>
            <family val="3"/>
          </rPr>
          <t>（入力例）2014/12/20</t>
        </r>
      </text>
    </comment>
  </commentList>
</comments>
</file>

<file path=xl/comments16.xml><?xml version="1.0" encoding="utf-8"?>
<comments xmlns="http://schemas.openxmlformats.org/spreadsheetml/2006/main">
  <authors>
    <author>morita</author>
  </authors>
  <commentList>
    <comment ref="R4" authorId="0">
      <text>
        <r>
          <rPr>
            <b/>
            <sz val="9"/>
            <rFont val="ＭＳ Ｐゴシック"/>
            <family val="3"/>
          </rPr>
          <t>ドロップダウンリストよりお選びください。</t>
        </r>
      </text>
    </comment>
  </commentList>
</comments>
</file>

<file path=xl/comments17.xml><?xml version="1.0" encoding="utf-8"?>
<comments xmlns="http://schemas.openxmlformats.org/spreadsheetml/2006/main">
  <authors>
    <author>morita</author>
    <author>前田　弘信</author>
  </authors>
  <commentList>
    <comment ref="K12" authorId="0">
      <text>
        <r>
          <rPr>
            <b/>
            <sz val="9"/>
            <rFont val="ＭＳ Ｐゴシック"/>
            <family val="3"/>
          </rPr>
          <t>実印を押印</t>
        </r>
      </text>
    </comment>
    <comment ref="K16" authorId="0">
      <text>
        <r>
          <rPr>
            <b/>
            <sz val="9"/>
            <rFont val="ＭＳ Ｐゴシック"/>
            <family val="3"/>
          </rPr>
          <t>使用印を押印</t>
        </r>
      </text>
    </comment>
    <comment ref="C11" authorId="0">
      <text>
        <r>
          <rPr>
            <b/>
            <sz val="9"/>
            <rFont val="ＭＳ Ｐゴシック"/>
            <family val="3"/>
          </rPr>
          <t>申請書（様式１）の上段に記載した本社又は本店について記入</t>
        </r>
      </text>
    </comment>
    <comment ref="C15" authorId="0">
      <text>
        <r>
          <rPr>
            <b/>
            <sz val="9"/>
            <rFont val="ＭＳ Ｐゴシック"/>
            <family val="3"/>
          </rPr>
          <t>申請書（様式1）の下段に記載した委任先の支店又は営業所について記入</t>
        </r>
      </text>
    </comment>
    <comment ref="E4" authorId="1">
      <text>
        <r>
          <rPr>
            <b/>
            <sz val="9"/>
            <rFont val="MS P ゴシック"/>
            <family val="3"/>
          </rPr>
          <t>申請書提出日と同日かそれ以前の日付を記入する。</t>
        </r>
      </text>
    </comment>
  </commentList>
</comments>
</file>

<file path=xl/comments18.xml><?xml version="1.0" encoding="utf-8"?>
<comments xmlns="http://schemas.openxmlformats.org/spreadsheetml/2006/main">
  <authors>
    <author>morita</author>
    <author>前田　弘信</author>
  </authors>
  <commentList>
    <comment ref="G7" authorId="0">
      <text>
        <r>
          <rPr>
            <b/>
            <sz val="9"/>
            <rFont val="ＭＳ Ｐゴシック"/>
            <family val="3"/>
          </rPr>
          <t>入札、見積、契約、請求に使用される印鑑を押印してください。</t>
        </r>
      </text>
    </comment>
    <comment ref="H13" authorId="0">
      <text>
        <r>
          <rPr>
            <b/>
            <sz val="9"/>
            <rFont val="ＭＳ Ｐゴシック"/>
            <family val="3"/>
          </rPr>
          <t>本社で記入してください。</t>
        </r>
      </text>
    </comment>
    <comment ref="D11" authorId="1">
      <text>
        <r>
          <rPr>
            <b/>
            <sz val="9"/>
            <rFont val="MS P ゴシック"/>
            <family val="3"/>
          </rPr>
          <t>申請書の提出日と同日かそれ以前の日付を記入してください。</t>
        </r>
        <r>
          <rPr>
            <sz val="9"/>
            <rFont val="MS P ゴシック"/>
            <family val="3"/>
          </rPr>
          <t xml:space="preserve">
</t>
        </r>
      </text>
    </comment>
  </commentList>
</comments>
</file>

<file path=xl/comments19.xml><?xml version="1.0" encoding="utf-8"?>
<comments xmlns="http://schemas.openxmlformats.org/spreadsheetml/2006/main">
  <authors>
    <author>morita</author>
    <author>前田　弘信</author>
  </authors>
  <commentList>
    <comment ref="A11" authorId="0">
      <text>
        <r>
          <rPr>
            <b/>
            <sz val="9"/>
            <rFont val="ＭＳ Ｐゴシック"/>
            <family val="3"/>
          </rPr>
          <t>該当する項目に✔を入れる</t>
        </r>
      </text>
    </comment>
    <comment ref="K4" authorId="1">
      <text>
        <r>
          <rPr>
            <b/>
            <sz val="9"/>
            <rFont val="MS P ゴシック"/>
            <family val="3"/>
          </rPr>
          <t>申請書の提出日と同日かそれ以前の日付を記入。</t>
        </r>
      </text>
    </comment>
  </commentList>
</comments>
</file>

<file path=xl/comments2.xml><?xml version="1.0" encoding="utf-8"?>
<comments xmlns="http://schemas.openxmlformats.org/spreadsheetml/2006/main">
  <authors>
    <author>morita</author>
    <author>前田　弘信</author>
  </authors>
  <commentList>
    <comment ref="Q3" authorId="0">
      <text>
        <r>
          <rPr>
            <b/>
            <sz val="9"/>
            <rFont val="ＭＳ Ｐゴシック"/>
            <family val="3"/>
          </rPr>
          <t>許可官庁番号
国交省：00
熊本県：43</t>
        </r>
      </text>
    </comment>
    <comment ref="T3" authorId="0">
      <text>
        <r>
          <rPr>
            <b/>
            <sz val="9"/>
            <rFont val="ＭＳ Ｐゴシック"/>
            <family val="3"/>
          </rPr>
          <t>許可番号</t>
        </r>
      </text>
    </comment>
    <comment ref="E13" authorId="0">
      <text>
        <r>
          <rPr>
            <b/>
            <sz val="9"/>
            <rFont val="ＭＳ Ｐゴシック"/>
            <family val="3"/>
          </rPr>
          <t>本社・本店等主たる営業所の商号又は名称を記入</t>
        </r>
      </text>
    </comment>
    <comment ref="E17" authorId="0">
      <text>
        <r>
          <rPr>
            <b/>
            <sz val="9"/>
            <rFont val="ＭＳ Ｐゴシック"/>
            <family val="3"/>
          </rPr>
          <t>本社・本店等主たる営業所における代表者の役職名及び氏名を記入</t>
        </r>
      </text>
    </comment>
    <comment ref="E21" authorId="0">
      <text>
        <r>
          <rPr>
            <b/>
            <sz val="9"/>
            <rFont val="ＭＳ Ｐゴシック"/>
            <family val="3"/>
          </rPr>
          <t>本社・本店等主たる営業所の所在地を記入
必要によりビル名、階数、部屋番号を記入</t>
        </r>
      </text>
    </comment>
    <comment ref="F20" authorId="0">
      <text>
        <r>
          <rPr>
            <b/>
            <sz val="9"/>
            <rFont val="ＭＳ Ｐゴシック"/>
            <family val="3"/>
          </rPr>
          <t>郵便番号の上３桁を記入</t>
        </r>
      </text>
    </comment>
    <comment ref="I20" authorId="0">
      <text>
        <r>
          <rPr>
            <b/>
            <sz val="9"/>
            <rFont val="ＭＳ Ｐゴシック"/>
            <family val="3"/>
          </rPr>
          <t>郵便番号の下４桁を記入</t>
        </r>
      </text>
    </comment>
    <comment ref="E24" authorId="0">
      <text>
        <r>
          <rPr>
            <b/>
            <sz val="9"/>
            <rFont val="ＭＳ Ｐゴシック"/>
            <family val="3"/>
          </rPr>
          <t>市外局番</t>
        </r>
      </text>
    </comment>
    <comment ref="H24" authorId="0">
      <text>
        <r>
          <rPr>
            <b/>
            <sz val="9"/>
            <rFont val="ＭＳ Ｐゴシック"/>
            <family val="3"/>
          </rPr>
          <t>市内局番</t>
        </r>
      </text>
    </comment>
    <comment ref="K24" authorId="0">
      <text>
        <r>
          <rPr>
            <b/>
            <sz val="9"/>
            <rFont val="ＭＳ Ｐゴシック"/>
            <family val="3"/>
          </rPr>
          <t>番号</t>
        </r>
      </text>
    </comment>
    <comment ref="V24" authorId="0">
      <text>
        <r>
          <rPr>
            <b/>
            <sz val="9"/>
            <rFont val="ＭＳ Ｐゴシック"/>
            <family val="3"/>
          </rPr>
          <t>本社・本店等主たる営業所での営業年数を記入</t>
        </r>
      </text>
    </comment>
    <comment ref="V26" authorId="0">
      <text>
        <r>
          <rPr>
            <b/>
            <sz val="9"/>
            <rFont val="ＭＳ Ｐゴシック"/>
            <family val="3"/>
          </rPr>
          <t>本社・本店等主たる営業所のほか、支店・営業所等を含めたすべての営業所に所属する常勤職員の総数を記入</t>
        </r>
      </text>
    </comment>
    <comment ref="E30" authorId="0">
      <text>
        <r>
          <rPr>
            <b/>
            <sz val="9"/>
            <rFont val="ＭＳ Ｐゴシック"/>
            <family val="3"/>
          </rPr>
          <t>支店・営業所等委任先の商号又は名称を記入
※委任先がない場合は、記入の必要なし（※は⑯まで同じ）</t>
        </r>
      </text>
    </comment>
    <comment ref="E34" authorId="0">
      <text>
        <r>
          <rPr>
            <b/>
            <sz val="9"/>
            <rFont val="ＭＳ Ｐゴシック"/>
            <family val="3"/>
          </rPr>
          <t>支店・営業所等委任先における代表者の役職名及び氏名を記入</t>
        </r>
      </text>
    </comment>
    <comment ref="E38" authorId="0">
      <text>
        <r>
          <rPr>
            <b/>
            <sz val="9"/>
            <rFont val="ＭＳ Ｐゴシック"/>
            <family val="3"/>
          </rPr>
          <t>支店・営業所等委任先の所在地を記入</t>
        </r>
      </text>
    </comment>
    <comment ref="E47" authorId="0">
      <text>
        <r>
          <rPr>
            <b/>
            <sz val="9"/>
            <rFont val="ＭＳ Ｐゴシック"/>
            <family val="3"/>
          </rPr>
          <t>本申請書についての問い合わせ先電話番号を記入</t>
        </r>
      </text>
    </comment>
    <comment ref="E49" authorId="0">
      <text>
        <r>
          <rPr>
            <b/>
            <sz val="9"/>
            <rFont val="ＭＳ Ｐゴシック"/>
            <family val="3"/>
          </rPr>
          <t>本申請書の内容についての問い合わせに対し、回答ができる方の氏名を記入</t>
        </r>
      </text>
    </comment>
    <comment ref="V41" authorId="0">
      <text>
        <r>
          <rPr>
            <b/>
            <sz val="9"/>
            <rFont val="ＭＳ Ｐゴシック"/>
            <family val="3"/>
          </rPr>
          <t>支店・営業所等委任先での営業年数を記入</t>
        </r>
      </text>
    </comment>
    <comment ref="V43" authorId="0">
      <text>
        <r>
          <rPr>
            <b/>
            <sz val="9"/>
            <rFont val="ＭＳ Ｐゴシック"/>
            <family val="3"/>
          </rPr>
          <t>支店・営業所等委任先に所属する常勤の職員数を記入</t>
        </r>
      </text>
    </comment>
    <comment ref="E53" authorId="0">
      <text>
        <r>
          <rPr>
            <b/>
            <sz val="9"/>
            <rFont val="ＭＳ Ｐゴシック"/>
            <family val="3"/>
          </rPr>
          <t>代理申請により申請する場合、申請書の作成に携わった行政書士等について、住所、氏名、電話番号を記入</t>
        </r>
      </text>
    </comment>
    <comment ref="U16" authorId="0">
      <text>
        <r>
          <rPr>
            <b/>
            <sz val="9"/>
            <rFont val="ＭＳ Ｐゴシック"/>
            <family val="3"/>
          </rPr>
          <t>本社・本店等主たる営業所において、印鑑登録済みの実印を押印</t>
        </r>
      </text>
    </comment>
    <comment ref="U33" authorId="0">
      <text>
        <r>
          <rPr>
            <b/>
            <sz val="9"/>
            <rFont val="ＭＳ Ｐゴシック"/>
            <family val="3"/>
          </rPr>
          <t>支店・営業所等委任先が、見積・入札・契約・請求等に使用する印鑑を押印</t>
        </r>
      </text>
    </comment>
    <comment ref="P1" authorId="0">
      <text>
        <r>
          <rPr>
            <b/>
            <sz val="9"/>
            <rFont val="ＭＳ Ｐゴシック"/>
            <family val="3"/>
          </rPr>
          <t>令和３・４年度の玉名市入札参加資格申請受付番号を記入</t>
        </r>
      </text>
    </comment>
    <comment ref="U1" authorId="0">
      <text>
        <r>
          <rPr>
            <b/>
            <sz val="9"/>
            <rFont val="ＭＳ Ｐゴシック"/>
            <family val="3"/>
          </rPr>
          <t>令和３・４年度に登録がなかった場合は、新規を選択</t>
        </r>
      </text>
    </comment>
    <comment ref="R5" authorId="1">
      <text>
        <r>
          <rPr>
            <b/>
            <sz val="9"/>
            <rFont val="MS P ゴシック"/>
            <family val="3"/>
          </rPr>
          <t>申請書を提出する日を記入する。記入がない場合は、申請書を受理した日とみなす。</t>
        </r>
      </text>
    </comment>
  </commentList>
</comments>
</file>

<file path=xl/comments20.xml><?xml version="1.0" encoding="utf-8"?>
<comments xmlns="http://schemas.openxmlformats.org/spreadsheetml/2006/main">
  <authors>
    <author>morita</author>
    <author>前田　弘信</author>
  </authors>
  <commentList>
    <comment ref="E10" authorId="0">
      <text>
        <r>
          <rPr>
            <b/>
            <sz val="9"/>
            <rFont val="ＭＳ Ｐゴシック"/>
            <family val="3"/>
          </rPr>
          <t>本社・本店を記入</t>
        </r>
      </text>
    </comment>
    <comment ref="G5" authorId="1">
      <text>
        <r>
          <rPr>
            <b/>
            <sz val="9"/>
            <rFont val="MS P ゴシック"/>
            <family val="3"/>
          </rPr>
          <t>申請書の提出日と同日又はそれ以前の日付を記入</t>
        </r>
        <r>
          <rPr>
            <sz val="9"/>
            <rFont val="MS P ゴシック"/>
            <family val="3"/>
          </rPr>
          <t xml:space="preserve">
</t>
        </r>
      </text>
    </comment>
  </commentList>
</comments>
</file>

<file path=xl/comments3.xml><?xml version="1.0" encoding="utf-8"?>
<comments xmlns="http://schemas.openxmlformats.org/spreadsheetml/2006/main">
  <authors>
    <author>morita</author>
  </authors>
  <commentList>
    <comment ref="J6" authorId="0">
      <text>
        <r>
          <rPr>
            <sz val="9"/>
            <rFont val="ＭＳ Ｐゴシック"/>
            <family val="3"/>
          </rPr>
          <t>金額は、千円単位で記入すること。
直近２ヶ年のでの実績として記入する。
経営事項審査のデータとは必ずしも一致しない。</t>
        </r>
      </text>
    </comment>
    <comment ref="X6" authorId="0">
      <text>
        <r>
          <rPr>
            <sz val="9"/>
            <rFont val="ＭＳ Ｐゴシック"/>
            <family val="3"/>
          </rPr>
          <t>建設業許可を有していても、経営事項審査の点数がない場合は、希望しても登録とはなりません。
以下同じ。</t>
        </r>
      </text>
    </comment>
    <comment ref="J10" authorId="0">
      <text>
        <r>
          <rPr>
            <b/>
            <sz val="9"/>
            <rFont val="ＭＳ Ｐゴシック"/>
            <family val="3"/>
          </rPr>
          <t>下記の工事①～④の金額の合計になっています。（自動計算）</t>
        </r>
      </text>
    </comment>
    <comment ref="I6" authorId="0">
      <text>
        <r>
          <rPr>
            <b/>
            <sz val="9"/>
            <rFont val="ＭＳ Ｐゴシック"/>
            <family val="3"/>
          </rPr>
          <t>建設業許可の区分を記入
一般建設業許可の場合は、「般」
特定建設業許可の場合は、「特」
をドロップダウンリストから選択</t>
        </r>
      </text>
    </comment>
  </commentList>
</comments>
</file>

<file path=xl/comments4.xml><?xml version="1.0" encoding="utf-8"?>
<comments xmlns="http://schemas.openxmlformats.org/spreadsheetml/2006/main">
  <authors>
    <author>morita</author>
  </authors>
  <commentList>
    <comment ref="D3" authorId="0">
      <text>
        <r>
          <rPr>
            <b/>
            <sz val="9"/>
            <rFont val="ＭＳ Ｐゴシック"/>
            <family val="3"/>
          </rPr>
          <t>ドロップダウンリストよりお選びください。</t>
        </r>
      </text>
    </comment>
    <comment ref="W3" authorId="0">
      <text>
        <r>
          <rPr>
            <b/>
            <sz val="9"/>
            <rFont val="ＭＳ Ｐゴシック"/>
            <family val="3"/>
          </rPr>
          <t>契約締結年を記入
工事の完了・未了に関わらず、提出できる直近２ヶ年分を作成すること。</t>
        </r>
      </text>
    </comment>
    <comment ref="A6" authorId="0">
      <text>
        <r>
          <rPr>
            <b/>
            <sz val="9"/>
            <rFont val="ＭＳ Ｐゴシック"/>
            <family val="3"/>
          </rPr>
          <t>公共工事に限らず、民間を含む発注者の名称を記入</t>
        </r>
      </text>
    </comment>
    <comment ref="F6" authorId="0">
      <text>
        <r>
          <rPr>
            <b/>
            <sz val="9"/>
            <rFont val="ＭＳ Ｐゴシック"/>
            <family val="3"/>
          </rPr>
          <t>契約月を記入</t>
        </r>
      </text>
    </comment>
    <comment ref="F7" authorId="0">
      <text>
        <r>
          <rPr>
            <b/>
            <sz val="9"/>
            <rFont val="ＭＳ Ｐゴシック"/>
            <family val="3"/>
          </rPr>
          <t>元請、下請、ＪＶの区別を記入</t>
        </r>
      </text>
    </comment>
    <comment ref="I6" authorId="0">
      <text>
        <r>
          <rPr>
            <b/>
            <sz val="9"/>
            <rFont val="ＭＳ Ｐゴシック"/>
            <family val="3"/>
          </rPr>
          <t>工事名を記入</t>
        </r>
      </text>
    </comment>
    <comment ref="L8" authorId="0">
      <text>
        <r>
          <rPr>
            <b/>
            <sz val="9"/>
            <rFont val="ＭＳ Ｐゴシック"/>
            <family val="3"/>
          </rPr>
          <t>配置技術者の氏名を記入</t>
        </r>
      </text>
    </comment>
    <comment ref="S8" authorId="0">
      <text>
        <r>
          <rPr>
            <b/>
            <sz val="9"/>
            <rFont val="ＭＳ Ｐゴシック"/>
            <family val="3"/>
          </rPr>
          <t>請負代金額（税込）を記入</t>
        </r>
      </text>
    </comment>
    <comment ref="Y6" authorId="0">
      <text>
        <r>
          <rPr>
            <b/>
            <sz val="9"/>
            <rFont val="ＭＳ Ｐゴシック"/>
            <family val="3"/>
          </rPr>
          <t>工事が完了していない場合は未了を選択</t>
        </r>
      </text>
    </comment>
  </commentList>
</comments>
</file>

<file path=xl/comments5.xml><?xml version="1.0" encoding="utf-8"?>
<comments xmlns="http://schemas.openxmlformats.org/spreadsheetml/2006/main">
  <authors>
    <author>morita</author>
  </authors>
  <commentList>
    <comment ref="K5" authorId="0">
      <text>
        <r>
          <rPr>
            <b/>
            <sz val="9"/>
            <rFont val="ＭＳ Ｐゴシック"/>
            <family val="3"/>
          </rPr>
          <t xml:space="preserve">2016/12/1の形で入力
</t>
        </r>
      </text>
    </comment>
  </commentList>
</comments>
</file>

<file path=xl/comments6.xml><?xml version="1.0" encoding="utf-8"?>
<comments xmlns="http://schemas.openxmlformats.org/spreadsheetml/2006/main">
  <authors>
    <author>morita</author>
    <author>中原 涼</author>
  </authors>
  <commentList>
    <comment ref="A15" authorId="0">
      <text>
        <r>
          <rPr>
            <b/>
            <sz val="9"/>
            <rFont val="ＭＳ Ｐゴシック"/>
            <family val="3"/>
          </rPr>
          <t>当該営業所等に専任している技術者について記入</t>
        </r>
      </text>
    </comment>
    <comment ref="K2" authorId="1">
      <text>
        <r>
          <rPr>
            <b/>
            <sz val="9"/>
            <rFont val="MS P ゴシック"/>
            <family val="3"/>
          </rPr>
          <t>申請書の提出日と同日かそれ以前の日付を記入</t>
        </r>
      </text>
    </comment>
  </commentList>
</comments>
</file>

<file path=xl/comments7.xml><?xml version="1.0" encoding="utf-8"?>
<comments xmlns="http://schemas.openxmlformats.org/spreadsheetml/2006/main">
  <authors>
    <author>中原 涼</author>
  </authors>
  <commentList>
    <comment ref="J2" authorId="0">
      <text>
        <r>
          <rPr>
            <b/>
            <sz val="9"/>
            <rFont val="MS P ゴシック"/>
            <family val="3"/>
          </rPr>
          <t xml:space="preserve">申請書の提出日と同日かそれ以前の日付を記入
</t>
        </r>
      </text>
    </comment>
  </commentList>
</comments>
</file>

<file path=xl/comments8.xml><?xml version="1.0" encoding="utf-8"?>
<comments xmlns="http://schemas.openxmlformats.org/spreadsheetml/2006/main">
  <authors>
    <author>morita</author>
  </authors>
  <commentList>
    <comment ref="J4" authorId="0">
      <text>
        <r>
          <rPr>
            <b/>
            <sz val="9"/>
            <rFont val="ＭＳ Ｐゴシック"/>
            <family val="3"/>
          </rPr>
          <t>希望する業種に○を付ける</t>
        </r>
      </text>
    </comment>
    <comment ref="K16" authorId="0">
      <text>
        <r>
          <rPr>
            <b/>
            <sz val="9"/>
            <rFont val="ＭＳ Ｐゴシック"/>
            <family val="3"/>
          </rPr>
          <t>建設コンサルタント登録規程による登録がある項目に○を付ける</t>
        </r>
      </text>
    </comment>
    <comment ref="K27" authorId="0">
      <text>
        <r>
          <rPr>
            <b/>
            <sz val="9"/>
            <rFont val="ＭＳ Ｐゴシック"/>
            <family val="3"/>
          </rPr>
          <t>地質調査業の登録業者は、地質の登録も必要</t>
        </r>
      </text>
    </comment>
    <comment ref="K39" authorId="0">
      <text>
        <r>
          <rPr>
            <b/>
            <sz val="9"/>
            <rFont val="ＭＳ Ｐゴシック"/>
            <family val="3"/>
          </rPr>
          <t>補償コンサルタント登録規程による登録がある項目に○を付ける</t>
        </r>
      </text>
    </comment>
  </commentList>
</comments>
</file>

<file path=xl/comments9.xml><?xml version="1.0" encoding="utf-8"?>
<comments xmlns="http://schemas.openxmlformats.org/spreadsheetml/2006/main">
  <authors>
    <author>morita</author>
    <author>togami</author>
  </authors>
  <commentList>
    <comment ref="H5" authorId="0">
      <text>
        <r>
          <rPr>
            <b/>
            <sz val="9"/>
            <rFont val="ＭＳ Ｐゴシック"/>
            <family val="3"/>
          </rPr>
          <t>金額は千円単位で記載すること。
数字のみを入力（，の入力必要なし。）</t>
        </r>
      </text>
    </comment>
    <comment ref="A5" authorId="0">
      <text>
        <r>
          <rPr>
            <b/>
            <sz val="9"/>
            <rFont val="ＭＳ Ｐゴシック"/>
            <family val="3"/>
          </rPr>
          <t>ドロップダウンリストよりお選びください。</t>
        </r>
      </text>
    </comment>
    <comment ref="H31" authorId="0">
      <text>
        <r>
          <rPr>
            <b/>
            <sz val="9"/>
            <rFont val="ＭＳ Ｐゴシック"/>
            <family val="3"/>
          </rPr>
          <t>保有する有資格者の人数を記入</t>
        </r>
      </text>
    </comment>
    <comment ref="I31" authorId="0">
      <text>
        <r>
          <rPr>
            <b/>
            <sz val="9"/>
            <rFont val="ＭＳ Ｐゴシック"/>
            <family val="3"/>
          </rPr>
          <t>左のうち委任先営業所等に所属する有資格者の人数を（）書きで記入</t>
        </r>
      </text>
    </comment>
    <comment ref="H39" authorId="0">
      <text>
        <r>
          <rPr>
            <b/>
            <sz val="9"/>
            <rFont val="ＭＳ Ｐゴシック"/>
            <family val="3"/>
          </rPr>
          <t>保有する技術士の人数を記入</t>
        </r>
      </text>
    </comment>
    <comment ref="I39" authorId="0">
      <text>
        <r>
          <rPr>
            <b/>
            <sz val="9"/>
            <rFont val="ＭＳ Ｐゴシック"/>
            <family val="3"/>
          </rPr>
          <t>左のうち委任先営業所等に所属する技術士の人数を（）書きで記入</t>
        </r>
      </text>
    </comment>
    <comment ref="O4" authorId="1">
      <text>
        <r>
          <rPr>
            <b/>
            <sz val="9"/>
            <rFont val="ＭＳ Ｐゴシック"/>
            <family val="3"/>
          </rPr>
          <t>提出できる直近の決算年を選択してください。</t>
        </r>
      </text>
    </comment>
  </commentList>
</comments>
</file>

<file path=xl/sharedStrings.xml><?xml version="1.0" encoding="utf-8"?>
<sst xmlns="http://schemas.openxmlformats.org/spreadsheetml/2006/main" count="958" uniqueCount="599">
  <si>
    <t>①解体</t>
  </si>
  <si>
    <t>③橋梁補修</t>
  </si>
  <si>
    <t>④法面処理</t>
  </si>
  <si>
    <t>⑤その他 とび・土工・コンクリート</t>
  </si>
  <si>
    <t>様式５</t>
  </si>
  <si>
    <t>測量一般</t>
  </si>
  <si>
    <t>地図の調整</t>
  </si>
  <si>
    <t>航空測量</t>
  </si>
  <si>
    <t>機械</t>
  </si>
  <si>
    <t>道路</t>
  </si>
  <si>
    <t>鉄道</t>
  </si>
  <si>
    <t>下水道</t>
  </si>
  <si>
    <t>農業土木</t>
  </si>
  <si>
    <t>森林土木</t>
  </si>
  <si>
    <t>水産土木</t>
  </si>
  <si>
    <t>地質</t>
  </si>
  <si>
    <t>交通量調査</t>
  </si>
  <si>
    <t>宅地造成</t>
  </si>
  <si>
    <t>土地調査</t>
  </si>
  <si>
    <t>土地評価</t>
  </si>
  <si>
    <t>物件</t>
  </si>
  <si>
    <t>機械工作物</t>
  </si>
  <si>
    <t>営業補償・特殊補償</t>
  </si>
  <si>
    <t>事業損失</t>
  </si>
  <si>
    <t>補償関連</t>
  </si>
  <si>
    <t>不動産鑑定</t>
  </si>
  <si>
    <t>地質調査業</t>
  </si>
  <si>
    <t>希望</t>
  </si>
  <si>
    <t>日</t>
  </si>
  <si>
    <t>月</t>
  </si>
  <si>
    <t>年</t>
  </si>
  <si>
    <t>④住　　　所</t>
  </si>
  <si>
    <t>⑤電話番号</t>
  </si>
  <si>
    <t>⑥ＦＡＸ番号</t>
  </si>
  <si>
    <t>電話番号</t>
  </si>
  <si>
    <t>住所</t>
  </si>
  <si>
    <t>氏名</t>
  </si>
  <si>
    <t>⑦営業年数</t>
  </si>
  <si>
    <t>人</t>
  </si>
  <si>
    <t>建設業許可番号</t>
  </si>
  <si>
    <t>様式２</t>
  </si>
  <si>
    <t>その他</t>
  </si>
  <si>
    <t>合　　　　　計</t>
  </si>
  <si>
    <t>工　　　　　事　　　　　名</t>
  </si>
  <si>
    <t>記載要領</t>
  </si>
  <si>
    <t>発注者</t>
  </si>
  <si>
    <t>円</t>
  </si>
  <si>
    <t>配置技術者</t>
  </si>
  <si>
    <t>請負代金額</t>
  </si>
  <si>
    <t>契約月</t>
  </si>
  <si>
    <t>完成の別</t>
  </si>
  <si>
    <t>　｢配置技術者｣の欄には、建設業法第26条第1項又は第2項の規定により置かれた者の氏名を記載すること。</t>
  </si>
  <si>
    <t>様式３</t>
  </si>
  <si>
    <t>年分</t>
  </si>
  <si>
    <t>工事</t>
  </si>
  <si>
    <t>土木一式</t>
  </si>
  <si>
    <t>建築一式</t>
  </si>
  <si>
    <t>大工一式</t>
  </si>
  <si>
    <t>左官</t>
  </si>
  <si>
    <t>とび・土工・コンクリート</t>
  </si>
  <si>
    <t>石</t>
  </si>
  <si>
    <t>屋根</t>
  </si>
  <si>
    <t>電気</t>
  </si>
  <si>
    <t>管</t>
  </si>
  <si>
    <t>鋼構造物</t>
  </si>
  <si>
    <t>鉄筋</t>
  </si>
  <si>
    <t>ほ装</t>
  </si>
  <si>
    <t>板金</t>
  </si>
  <si>
    <t>塗装</t>
  </si>
  <si>
    <t>防水</t>
  </si>
  <si>
    <t>内装仕上</t>
  </si>
  <si>
    <t>機械器具設置</t>
  </si>
  <si>
    <t>熱絶縁</t>
  </si>
  <si>
    <t>電気通信</t>
  </si>
  <si>
    <t>造園</t>
  </si>
  <si>
    <t>さく井</t>
  </si>
  <si>
    <t>建具</t>
  </si>
  <si>
    <t>水道施設</t>
  </si>
  <si>
    <t>消防施設</t>
  </si>
  <si>
    <t>清掃施設</t>
  </si>
  <si>
    <t>　共同企業体(JV)として行った工事については、｢元請・下請｣の欄に、JVと付記すること。</t>
  </si>
  <si>
    <t>様式４</t>
  </si>
  <si>
    <t>技　　術　　者　　経　　歴　　書</t>
  </si>
  <si>
    <t>取得年月日</t>
  </si>
  <si>
    <t>免許の名称</t>
  </si>
  <si>
    <t>卒業学校種類</t>
  </si>
  <si>
    <t>専攻学科</t>
  </si>
  <si>
    <t>経験年数</t>
  </si>
  <si>
    <t>保有資格</t>
  </si>
  <si>
    <t>様式６</t>
  </si>
  <si>
    <t>１級建築士</t>
  </si>
  <si>
    <t>２級建築士</t>
  </si>
  <si>
    <t>構造設計１級建築士</t>
  </si>
  <si>
    <t>設備設計１級建築士</t>
  </si>
  <si>
    <t>測量士</t>
  </si>
  <si>
    <t>測量士補</t>
  </si>
  <si>
    <t>技術職員数</t>
  </si>
  <si>
    <t>合計</t>
  </si>
  <si>
    <t>事務職員数</t>
  </si>
  <si>
    <t>その他職員数</t>
  </si>
  <si>
    <t>業　務　経　歴</t>
  </si>
  <si>
    <t>業　　　　　務　　　　　名</t>
  </si>
  <si>
    <t>委託料</t>
  </si>
  <si>
    <t>完了の別</t>
  </si>
  <si>
    <t>　｢配置技術者｣の欄には、当該業務の管理技術者の氏名を記載すること。</t>
  </si>
  <si>
    <t>測量士名</t>
  </si>
  <si>
    <t>測量士登録番号</t>
  </si>
  <si>
    <t>測量士登録年月日</t>
  </si>
  <si>
    <t>最新変更年月日</t>
  </si>
  <si>
    <t>外　　　　　　　　　　　観</t>
  </si>
  <si>
    <t>建築物空気環境測定</t>
  </si>
  <si>
    <t>プールろ過装置保守管理</t>
  </si>
  <si>
    <t>遊具・砂場保守管理</t>
  </si>
  <si>
    <t>計測機器保守管理</t>
  </si>
  <si>
    <t>医療機器保守点検</t>
  </si>
  <si>
    <t>アスベスト濃度測定</t>
  </si>
  <si>
    <t>ダイオキシン類測定</t>
  </si>
  <si>
    <t>建物リース・レンタル</t>
  </si>
  <si>
    <t>医療機器リース・レンタル</t>
  </si>
  <si>
    <t>事務機器リース・レンタル</t>
  </si>
  <si>
    <t>電話機器リース・レンタル</t>
  </si>
  <si>
    <t>自動車リース・レンタル</t>
  </si>
  <si>
    <t>建設重機リース・レンタル</t>
  </si>
  <si>
    <t>資機材リース・レンタル</t>
  </si>
  <si>
    <t>農業用排水機保守管理</t>
  </si>
  <si>
    <t>清掃施設設備保守管理</t>
  </si>
  <si>
    <t>浄化槽保守・点検</t>
  </si>
  <si>
    <r>
      <t>登録希望業種</t>
    </r>
  </si>
  <si>
    <r>
      <t>　　　　　　登録希望業種</t>
    </r>
  </si>
  <si>
    <t>内　　　　　　　　　　　　部</t>
  </si>
  <si>
    <t>様式７</t>
  </si>
  <si>
    <t>様式８</t>
  </si>
  <si>
    <t>様式９</t>
  </si>
  <si>
    <t>様式１０</t>
  </si>
  <si>
    <t>様式１２</t>
  </si>
  <si>
    <t>⑫住　　　所</t>
  </si>
  <si>
    <t>⑬電話番号</t>
  </si>
  <si>
    <t>⑭ＦＡＸ番号</t>
  </si>
  <si>
    <t>⑮営業年数</t>
  </si>
  <si>
    <t>⑰電話番号</t>
  </si>
  <si>
    <t>⑱氏　　　名</t>
  </si>
  <si>
    <t>交通警備</t>
  </si>
  <si>
    <t>月</t>
  </si>
  <si>
    <t>　｢請負代金額｣は、消費税込みの額を記載すること。下請の場合は、下請の請負代金額を記載すること。</t>
  </si>
  <si>
    <t>－</t>
  </si>
  <si>
    <t>　　フリガナ</t>
  </si>
  <si>
    <t>　　フリガナ</t>
  </si>
  <si>
    <t>〒</t>
  </si>
  <si>
    <t>－</t>
  </si>
  <si>
    <t>－</t>
  </si>
  <si>
    <t>－</t>
  </si>
  <si>
    <t>　　フリガナ</t>
  </si>
  <si>
    <t>㊞</t>
  </si>
  <si>
    <t>元請･下請</t>
  </si>
  <si>
    <t>1</t>
  </si>
  <si>
    <t>2</t>
  </si>
  <si>
    <t>3</t>
  </si>
  <si>
    <t>4</t>
  </si>
  <si>
    <t>5</t>
  </si>
  <si>
    <t>6</t>
  </si>
  <si>
    <r>
      <t>技 術 者 経 歴 書</t>
    </r>
    <r>
      <rPr>
        <b/>
        <sz val="11"/>
        <rFont val="ＭＳ Ｐゴシック"/>
        <family val="3"/>
      </rPr>
      <t>（業務に当たって資格を要する場合に記載）</t>
    </r>
  </si>
  <si>
    <t>タイル・レンガ・ブロック</t>
  </si>
  <si>
    <t>しゅんせつ</t>
  </si>
  <si>
    <t>ガラス</t>
  </si>
  <si>
    <t>　｢委託料｣は、消費税込みの金額を記載すること。下請の場合は、下請の委託料を記載すること。</t>
  </si>
  <si>
    <t>　本表は、契約年ごとに主な完了業務について、委託料の大きい順に記載、続けて主な未完了業務について記載し、｢完了の別｣の欄に完了・未了の別を示すこと。</t>
  </si>
  <si>
    <t>　本表は、契約年ごとに主な完了業務について、委託料の大きい順に記載、続けて主な未完了業務について記載し、｢完了の別｣の欄に完了・未了の別を示すこと。</t>
  </si>
  <si>
    <t>月</t>
  </si>
  <si>
    <t>文化財発掘調査</t>
  </si>
  <si>
    <t>登録希望業種</t>
  </si>
  <si>
    <t>印刷</t>
  </si>
  <si>
    <t>解体工事</t>
  </si>
  <si>
    <t>安全施設工事</t>
  </si>
  <si>
    <t>橋梁補修工事</t>
  </si>
  <si>
    <t>法面処理工事</t>
  </si>
  <si>
    <t>④</t>
  </si>
  <si>
    <t>システム開発・運用・保守</t>
  </si>
  <si>
    <t>速記・テープ起こし・議事録作成</t>
  </si>
  <si>
    <t>危険物施設保守・点検</t>
  </si>
  <si>
    <t>エレベーター等保守・点検</t>
  </si>
  <si>
    <t>運送業務</t>
  </si>
  <si>
    <t>梱包・発送業務</t>
  </si>
  <si>
    <t>河川・砂防及び海岸･海洋</t>
  </si>
  <si>
    <t>上水道及び工業用水</t>
  </si>
  <si>
    <t>廃棄物</t>
  </si>
  <si>
    <t>都市計画及び地方計画</t>
  </si>
  <si>
    <t>土質及び基礎</t>
  </si>
  <si>
    <t>鋼構造及びコンクリート</t>
  </si>
  <si>
    <t>施工計画、施工設備及び積算</t>
  </si>
  <si>
    <t>建設環境</t>
  </si>
  <si>
    <t>電気電子</t>
  </si>
  <si>
    <t>設備設計</t>
  </si>
  <si>
    <t>一般廃棄物処理（収集・運搬）</t>
  </si>
  <si>
    <t>ハードウェア保守・管理</t>
  </si>
  <si>
    <t>事業所登録年月日</t>
  </si>
  <si>
    <t>事　業　所　報　告　書</t>
  </si>
  <si>
    <t>登録</t>
  </si>
  <si>
    <t>構造設計一級建築士の在籍が必要</t>
  </si>
  <si>
    <t>設備設計一級建築士の在籍が必要</t>
  </si>
  <si>
    <t>希望の条件</t>
  </si>
  <si>
    <t>建物清掃</t>
  </si>
  <si>
    <t>害虫・害獣駆除</t>
  </si>
  <si>
    <t>樹木保護対策</t>
  </si>
  <si>
    <t>消防設備保守・点検</t>
  </si>
  <si>
    <t>漏水調査</t>
  </si>
  <si>
    <t>飲料水貯水槽清掃</t>
  </si>
  <si>
    <t>ボイラー清掃・保守</t>
  </si>
  <si>
    <t>給排水設備等保守</t>
  </si>
  <si>
    <t>電気保安管理</t>
  </si>
  <si>
    <t>音響、放送設備等保守</t>
  </si>
  <si>
    <t>産業廃棄物処理（収集・運搬）</t>
  </si>
  <si>
    <t>産業廃棄物処理（中間・処分）</t>
  </si>
  <si>
    <t>ホームページ製作・管理・運用</t>
  </si>
  <si>
    <t>データ入力処理</t>
  </si>
  <si>
    <t>トレーニング機器等保守管理</t>
  </si>
  <si>
    <t>映像・音響設備等保守管理</t>
  </si>
  <si>
    <t>浄化処理施設設備保守管理</t>
  </si>
  <si>
    <t>事務機器等保守管理</t>
  </si>
  <si>
    <t>広告等企画・製作</t>
  </si>
  <si>
    <t>映像製作</t>
  </si>
  <si>
    <t>催事企画運営</t>
  </si>
  <si>
    <t>催事会場設営</t>
  </si>
  <si>
    <t>研修企画運営</t>
  </si>
  <si>
    <t>水質検査</t>
  </si>
  <si>
    <t>土壌分析</t>
  </si>
  <si>
    <t>大気質検査</t>
  </si>
  <si>
    <t>騒音・振動測定</t>
  </si>
  <si>
    <t>環境アセスメント調査</t>
  </si>
  <si>
    <t>市場・世論調査・解析</t>
  </si>
  <si>
    <t>ソフトウェアリース・レンタル</t>
  </si>
  <si>
    <t>文化財修復保存</t>
  </si>
  <si>
    <t>人材派遣</t>
  </si>
  <si>
    <t>経験年数のみの技術者</t>
  </si>
  <si>
    <t>）</t>
  </si>
  <si>
    <t>１　委任事項</t>
  </si>
  <si>
    <t>２　委任期間</t>
  </si>
  <si>
    <t>使　用　印　鑑　届</t>
  </si>
  <si>
    <t>使　用　印</t>
  </si>
  <si>
    <t>商号又は名称</t>
  </si>
  <si>
    <t>【市内事業者】</t>
  </si>
  <si>
    <t>個人住民税特別徴収確認書</t>
  </si>
  <si>
    <t>□</t>
  </si>
  <si>
    <t>玉名市公共工事請負契約等に係る</t>
  </si>
  <si>
    <t>暴力団等排除措置要綱に関する誓約書</t>
  </si>
  <si>
    <t>記</t>
  </si>
  <si>
    <t xml:space="preserve"> </t>
  </si>
  <si>
    <t xml:space="preserve">  私は、上記の者を代理人と定め、下記の権限を委任します。</t>
  </si>
  <si>
    <r>
      <t>　</t>
    </r>
    <r>
      <rPr>
        <sz val="12"/>
        <rFont val="ＭＳ 明朝"/>
        <family val="1"/>
      </rPr>
      <t>⑴</t>
    </r>
    <r>
      <rPr>
        <sz val="12"/>
        <rFont val="HGｺﾞｼｯｸM"/>
        <family val="3"/>
      </rPr>
      <t>　見積り及び入札に関する一切の権限</t>
    </r>
  </si>
  <si>
    <r>
      <t>　</t>
    </r>
    <r>
      <rPr>
        <sz val="12"/>
        <rFont val="ＭＳ 明朝"/>
        <family val="1"/>
      </rPr>
      <t>⑵</t>
    </r>
    <r>
      <rPr>
        <sz val="12"/>
        <rFont val="HGｺﾞｼｯｸM"/>
        <family val="3"/>
      </rPr>
      <t>　契約の締結及び契約の履行に関する一切の権限</t>
    </r>
  </si>
  <si>
    <r>
      <t>　</t>
    </r>
    <r>
      <rPr>
        <sz val="12"/>
        <rFont val="ＭＳ 明朝"/>
        <family val="1"/>
      </rPr>
      <t>⑶</t>
    </r>
    <r>
      <rPr>
        <sz val="12"/>
        <rFont val="HGｺﾞｼｯｸM"/>
        <family val="3"/>
      </rPr>
      <t>　契約代金の請求及び受領に関する一切の権限</t>
    </r>
  </si>
  <si>
    <r>
      <t>　</t>
    </r>
    <r>
      <rPr>
        <sz val="12"/>
        <rFont val="ＭＳ 明朝"/>
        <family val="1"/>
      </rPr>
      <t>⑷</t>
    </r>
    <r>
      <rPr>
        <sz val="12"/>
        <rFont val="HGｺﾞｼｯｸM"/>
        <family val="3"/>
      </rPr>
      <t>　復代理人の選任に関する一切の権限</t>
    </r>
  </si>
  <si>
    <r>
      <t>　</t>
    </r>
    <r>
      <rPr>
        <sz val="12"/>
        <rFont val="ＭＳ 明朝"/>
        <family val="1"/>
      </rPr>
      <t>⑸</t>
    </r>
    <r>
      <rPr>
        <sz val="12"/>
        <rFont val="HGｺﾞｼｯｸM"/>
        <family val="3"/>
      </rPr>
      <t>　前各号に付帯する一切の権限</t>
    </r>
  </si>
  <si>
    <t xml:space="preserve"> 　　  (期間内において委任者・受任者に変更が生じた場合は、その都度提出します。)</t>
  </si>
  <si>
    <t>　上記の印鑑は、入札、見積、契約の締結並びに代金の請求及び受領のために使用するので届出ます。</t>
  </si>
  <si>
    <t>　　</t>
  </si>
  <si>
    <t>商号又は名称</t>
  </si>
  <si>
    <t>代   表   者</t>
  </si>
  <si>
    <t>受付番号</t>
  </si>
  <si>
    <t>なお、この報告後に変更があった場合には、その都度報告します。</t>
  </si>
  <si>
    <t>氏　名</t>
  </si>
  <si>
    <t>専任技術者</t>
  </si>
  <si>
    <t>監理技術者</t>
  </si>
  <si>
    <t>主任技術者</t>
  </si>
  <si>
    <t>その他の
作業員等</t>
  </si>
  <si>
    <t>事務員数</t>
  </si>
  <si>
    <t>※重複して記載する必要はありません。</t>
  </si>
  <si>
    <t>※用紙が足りない場合には、コピー等で対応をお願いします。</t>
  </si>
  <si>
    <t>住　　　　所</t>
  </si>
  <si>
    <r>
      <t>【領収証書の写しが貼付できる場合】</t>
    </r>
    <r>
      <rPr>
        <sz val="10.5"/>
        <color indexed="10"/>
        <rFont val="HGSｺﾞｼｯｸM"/>
        <family val="3"/>
      </rPr>
      <t>（申請の日前６ヶ月以内の領収書(写)を貼付します。）</t>
    </r>
  </si>
  <si>
    <t>領　収　証　書（写）　貼　付　位　置</t>
  </si>
  <si>
    <r>
      <t>【貼付する領収証書の写しが無い場合】</t>
    </r>
    <r>
      <rPr>
        <sz val="10.5"/>
        <color indexed="10"/>
        <rFont val="HGSｺﾞｼｯｸM"/>
        <family val="3"/>
      </rPr>
      <t>(個人住民税担当課の確認印を必要とします。)</t>
    </r>
  </si>
  <si>
    <t>当事業所は、特別徴収義務がありません。</t>
  </si>
  <si>
    <t>商号又は名称</t>
  </si>
  <si>
    <t>㊞</t>
  </si>
  <si>
    <t xml:space="preserve">    ６　下請契約又は資材、原材料の購入契約その他の契約に当たり、その相手方が
　　　１から５までのいずれかに該当することを知りながら、当該者と契約を締結し
　　　たことがある。 </t>
  </si>
  <si>
    <t>㊞</t>
  </si>
  <si>
    <t>住        所</t>
  </si>
  <si>
    <t>委任者</t>
  </si>
  <si>
    <t>住 　　　 所</t>
  </si>
  <si>
    <t>受任者</t>
  </si>
  <si>
    <t>商号又は名称</t>
  </si>
  <si>
    <r>
      <t xml:space="preserve">代   表   者
</t>
    </r>
    <r>
      <rPr>
        <sz val="10"/>
        <rFont val="HGｺﾞｼｯｸM"/>
        <family val="3"/>
      </rPr>
      <t>（役職名併記）</t>
    </r>
  </si>
  <si>
    <r>
      <t xml:space="preserve">代　 表　 者
</t>
    </r>
    <r>
      <rPr>
        <sz val="10"/>
        <rFont val="HGｺﾞｼｯｸM"/>
        <family val="3"/>
      </rPr>
      <t>（役職名併記）</t>
    </r>
  </si>
  <si>
    <t>電 話 番 号</t>
  </si>
  <si>
    <t>住　　　  所</t>
  </si>
  <si>
    <t>代　 表　 者
（役職名併記）</t>
  </si>
  <si>
    <r>
      <t xml:space="preserve">代   表   者
</t>
    </r>
    <r>
      <rPr>
        <sz val="10"/>
        <rFont val="ＭＳ ゴシック"/>
        <family val="3"/>
      </rPr>
      <t>（役職名併記）</t>
    </r>
  </si>
  <si>
    <t>代　 表 　者
(役職名併記)</t>
  </si>
  <si>
    <t>62</t>
  </si>
  <si>
    <t>63</t>
  </si>
  <si>
    <t>64</t>
  </si>
  <si>
    <t>　本表は、契約年ごとに300万以上の完成工事について、請負代金額の大きい順に記載、続けて300万以上の未完成工事について記載し、｢完成の別｣の欄に完了・未了の別を示すこと。300万未満のみの実績の場合は、本書類に記載できる分だけ記載する。</t>
  </si>
  <si>
    <t>該当なし</t>
  </si>
  <si>
    <t>玉名市一般競争(指名競争)入札参加資格審査申請書</t>
  </si>
  <si>
    <t>◆本申請書記載事項についての問合わせ先</t>
  </si>
  <si>
    <t>様式１１</t>
  </si>
  <si>
    <t>元請･下請</t>
  </si>
  <si>
    <t>1</t>
  </si>
  <si>
    <t>2</t>
  </si>
  <si>
    <t>別紙４</t>
  </si>
  <si>
    <t>別紙２</t>
  </si>
  <si>
    <t>別紙１</t>
  </si>
  <si>
    <t>　下請工事については、｢発注者｣の欄には直接注文した元請負人の商号又は名称を記載し、｢工事名｣の欄には下請工事の名称を記載すること。</t>
  </si>
  <si>
    <t>氏　　名</t>
  </si>
  <si>
    <t>アスファルトフィニッシャー</t>
  </si>
  <si>
    <t>舗装幅１.４ｍ以上</t>
  </si>
  <si>
    <t>マカダムローラー</t>
  </si>
  <si>
    <t>質量１０ｔ以上</t>
  </si>
  <si>
    <t>タイヤローラー</t>
  </si>
  <si>
    <t>質量８ｔ以上 公道自走式</t>
  </si>
  <si>
    <t>モーターグレーダー</t>
  </si>
  <si>
    <t>ブレード幅３.１ｍ以上 公道自走式</t>
  </si>
  <si>
    <t>(工事の種類)</t>
  </si>
  <si>
    <t>建築設備</t>
  </si>
  <si>
    <t>建築設備士の在籍が必要</t>
  </si>
  <si>
    <t>　　　　　　　　　　　　　　　</t>
  </si>
  <si>
    <t>　　　　　　　　　　　　　　　　　　　</t>
  </si>
  <si>
    <t>(業務の種類)</t>
  </si>
  <si>
    <t>補償業務管理士</t>
  </si>
  <si>
    <t>地質調査技士</t>
  </si>
  <si>
    <t>土地家屋調査士</t>
  </si>
  <si>
    <t>不動産鑑定士補</t>
  </si>
  <si>
    <t>不動産鑑定士</t>
  </si>
  <si>
    <t>環境計量士</t>
  </si>
  <si>
    <t>建築積算資格者</t>
  </si>
  <si>
    <t>建築設備士</t>
  </si>
  <si>
    <t>１級土木施工管理技士</t>
  </si>
  <si>
    <t>２級土木施工管理技士</t>
  </si>
  <si>
    <t>建設部門</t>
  </si>
  <si>
    <t>農業部門</t>
  </si>
  <si>
    <t>森林部門</t>
  </si>
  <si>
    <t>水産部門</t>
  </si>
  <si>
    <t>上下水道部門</t>
  </si>
  <si>
    <t>衛生工学部門</t>
  </si>
  <si>
    <t>電気電子部門</t>
  </si>
  <si>
    <t>機械部門</t>
  </si>
  <si>
    <t>情報工学部門</t>
  </si>
  <si>
    <t>地質調査</t>
  </si>
  <si>
    <t>第１種電気主任技術者</t>
  </si>
  <si>
    <t>伝送交換主任技術者</t>
  </si>
  <si>
    <t>線路主任技術者</t>
  </si>
  <si>
    <t>公共用地経験者</t>
  </si>
  <si>
    <t>※事業所の案内図（住宅地図等の写し）を添付すること。</t>
  </si>
  <si>
    <t>　下請業務については、｢発注者｣の欄には直接注文した元受注者の商号又は名称を記載し、｢業務名｣の欄には下請業務の名称を記載すること。</t>
  </si>
  <si>
    <t>※１人で複数の資格を保有している場合は、複数の行を使用して資格をすべて記載してください。</t>
  </si>
  <si>
    <t xml:space="preserve">※実績のない業種については、希望しないこと。
</t>
  </si>
  <si>
    <t>※資格・許可を必要とする業種について希望する場合は、証明書等(写)を添付すること。</t>
  </si>
  <si>
    <t>　　　　　　　　　　　　　　　　　　　　　</t>
  </si>
  <si>
    <t>様式１</t>
  </si>
  <si>
    <t xml:space="preserve">　　　　　　　　 </t>
  </si>
  <si>
    <t>役員数</t>
  </si>
  <si>
    <t>（※役員を除く）</t>
  </si>
  <si>
    <t>様式１３</t>
  </si>
  <si>
    <t>様式１４</t>
  </si>
  <si>
    <t>日</t>
  </si>
  <si>
    <t>月</t>
  </si>
  <si>
    <t>年</t>
  </si>
  <si>
    <t>委　　任　　状</t>
  </si>
  <si>
    <t>月</t>
  </si>
  <si>
    <t>年</t>
  </si>
  <si>
    <t>日</t>
  </si>
  <si>
    <t>オペレータが在職していません。</t>
  </si>
  <si>
    <t>年</t>
  </si>
  <si>
    <t>日</t>
  </si>
  <si>
    <t>合　計</t>
  </si>
  <si>
    <t>建設従事者</t>
  </si>
  <si>
    <t>その他の作業員数</t>
  </si>
  <si>
    <t>※雇用状況が確認できる書類(雇用保険確認通知書･社会保険証･厚生年金加入者一覧･源泉徴収票(写)のいずれか)を添付してください。</t>
  </si>
  <si>
    <t>月</t>
  </si>
  <si>
    <t>別紙３</t>
  </si>
  <si>
    <t>当事業所は、現在 市（町・村）の特別徴収義務者の指定を受け、従業員等の個人住民税について、特別徴収を実施し納入しています。</t>
  </si>
  <si>
    <t>※１</t>
  </si>
  <si>
    <t>　チェック欄（該当する項目に☑を入れてください。）</t>
  </si>
  <si>
    <t>※２</t>
  </si>
  <si>
    <t>　申請の日前６月以内であればいずれの月でも結構です。</t>
  </si>
  <si>
    <t xml:space="preserve">※３ </t>
  </si>
  <si>
    <t xml:space="preserve">※４ </t>
  </si>
  <si>
    <t>　主たる事務所または事業所所在地の市町村の領収証書の写しを貼り付けてください。</t>
  </si>
  <si>
    <t>　主たる事務所等所在地に居住する従業員がいない場合は、従業員が最も多く居住する市町村の領収証書の写しを貼り付けてください。</t>
  </si>
  <si>
    <t>直近の領収証書（申請の日前６ヶ月以内）の写しを一部貼付してください。</t>
  </si>
  <si>
    <t>◆代理申請人(行政書士等)</t>
  </si>
  <si>
    <t>年間平均完成工事高（千円）</t>
  </si>
  <si>
    <t>年間平均元請完成工事高（千円）</t>
  </si>
  <si>
    <t>土木関係建設コンサルタント業務</t>
  </si>
  <si>
    <t>建築一般</t>
  </si>
  <si>
    <t>工事監理（建築）</t>
  </si>
  <si>
    <t>耐震診断</t>
  </si>
  <si>
    <t>地区計画及び地域計画</t>
  </si>
  <si>
    <t>構造設計一級建築士の在籍が必要</t>
  </si>
  <si>
    <t>建築関係建設コンサルタント業務</t>
  </si>
  <si>
    <t>建設コンサルタント</t>
  </si>
  <si>
    <t>測量業務</t>
  </si>
  <si>
    <t>補償関係コンサルタント業務</t>
  </si>
  <si>
    <t>補償コンサルタント</t>
  </si>
  <si>
    <t>APECエンジニア</t>
  </si>
  <si>
    <t>総合技術管理部門
(建設～情報工学)</t>
  </si>
  <si>
    <t>総合技術管理部門
(地質調査)</t>
  </si>
  <si>
    <t>ＲＣＣＭ</t>
  </si>
  <si>
    <t>分析・解析</t>
  </si>
  <si>
    <t>意　　匠</t>
  </si>
  <si>
    <t>構　　造</t>
  </si>
  <si>
    <t>調　　査</t>
  </si>
  <si>
    <t>とび・土工（その他）</t>
  </si>
  <si>
    <t>1</t>
  </si>
  <si>
    <t>2</t>
  </si>
  <si>
    <t>3</t>
  </si>
  <si>
    <t>4</t>
  </si>
  <si>
    <t>5</t>
  </si>
  <si>
    <t>6</t>
  </si>
  <si>
    <t>7</t>
  </si>
  <si>
    <t>※１人で複数の資格を保有している場合は、複数の行を使用して保有資格をすべて記載すること。</t>
  </si>
  <si>
    <t>その他</t>
  </si>
  <si>
    <t>（具体的に記入</t>
  </si>
  <si>
    <t>※支店・営業所等に委任する場合は、支店･営業所等について記載してください。</t>
  </si>
  <si>
    <t>下記のとおり、当該年度の雇用者一覧を報告します。</t>
  </si>
  <si>
    <t>【市内事業者】</t>
  </si>
  <si>
    <t>当該営業所で雇用しているその他の作業員等</t>
  </si>
  <si>
    <t>現場代理人になり得る者</t>
  </si>
  <si>
    <t>建設業法7条2号のいずれかに該当し、同法26条1項に基づく主任技術者になり得る者</t>
  </si>
  <si>
    <t>建設業法15条2号のいずれかに該当し、同法26条2項に基づく監理技術者になり得る者</t>
  </si>
  <si>
    <t>建設業法7条2号に基づき配置する当該営業所専任の技術者</t>
  </si>
  <si>
    <t>※</t>
  </si>
  <si>
    <t>保有資格
（保有している資格の全てについて記載）</t>
  </si>
  <si>
    <t>当事業所は、現在、特別徴収義務者の指定を受け、従業員等の個人住民税について、特別徴収を実施しています。</t>
  </si>
  <si>
    <t xml:space="preserve">    ４　役員等が、暴力団等又は暴力団等関係者に対して資金等を供給し、又は便宜
　　　を供与する等積極的に暴力団の維持又は運営に協力し、又は関与している。 </t>
  </si>
  <si>
    <t xml:space="preserve">    ３　役員等が、自社、自己若しくは第三者の不正な利益を図り、又は第三者に損
　　　害を加える目的をもって、暴力団等の威力又は暴力団等関係者を利用している。 </t>
  </si>
  <si>
    <t xml:space="preserve">    １　役員等が、暴力団等の構成員又は暴力団等関係者である。</t>
  </si>
  <si>
    <t xml:space="preserve">    ２　暴力団等又は暴力団等関係者が、経営に実質的に関与している。 </t>
  </si>
  <si>
    <t>　私は、現在及び将来において、玉名市公共工事請負契約等に係る暴力団等排除措置要綱に基づく下記の事項すべてに該当しないことを誓約いたします。</t>
  </si>
  <si>
    <t>　この誓約書に虚偽がある場合は、玉名市が行う処分に対して一切異議申し立てを行いません。</t>
  </si>
  <si>
    <r>
      <t xml:space="preserve"> </t>
    </r>
    <r>
      <rPr>
        <sz val="11"/>
        <rFont val="ＭＳ Ｐゴシック"/>
        <family val="3"/>
      </rPr>
      <t>③実印</t>
    </r>
  </si>
  <si>
    <r>
      <t>◆申請者</t>
    </r>
    <r>
      <rPr>
        <sz val="9"/>
        <rFont val="ＭＳ Ｐゴシック"/>
        <family val="3"/>
      </rPr>
      <t>（本社・本店等主たる営業所について記載。支店、営業所等に権限を委任する場合は、委任先欄も記載。）</t>
    </r>
  </si>
  <si>
    <t>①商号・名称</t>
  </si>
  <si>
    <r>
      <t>②代表者の
　</t>
    </r>
    <r>
      <rPr>
        <sz val="10"/>
        <rFont val="ＭＳ Ｐゴシック"/>
        <family val="3"/>
      </rPr>
      <t>役職名・氏名</t>
    </r>
  </si>
  <si>
    <t>⑧全職員数</t>
  </si>
  <si>
    <t>⑨商号・名称</t>
  </si>
  <si>
    <t>⑪使用印</t>
  </si>
  <si>
    <r>
      <t>⑩代表者の
　</t>
    </r>
    <r>
      <rPr>
        <sz val="10"/>
        <rFont val="ＭＳ Ｐゴシック"/>
        <family val="3"/>
      </rPr>
      <t>役職名・氏名</t>
    </r>
  </si>
  <si>
    <t>⑯職員数</t>
  </si>
  <si>
    <r>
      <t>◆委任先</t>
    </r>
    <r>
      <rPr>
        <sz val="9"/>
        <rFont val="ＭＳ Ｐゴシック"/>
        <family val="3"/>
      </rPr>
      <t>（主たる営業所から委任を受けた支店・営業所等について記載。契約締結できることが条件です。）</t>
    </r>
  </si>
  <si>
    <t>大工</t>
  </si>
  <si>
    <t>タイル・れんが・ブロック</t>
  </si>
  <si>
    <t>許可区分</t>
  </si>
  <si>
    <t xml:space="preserve">※支店・営業所等に委任する場合は、委任先営業所等に所属する技術者について記載すること。
</t>
  </si>
  <si>
    <t>※委任先がない場合は、経営事項審査等に添付した書類で代替することができる。</t>
  </si>
  <si>
    <r>
      <t xml:space="preserve">写真貼付欄
</t>
    </r>
    <r>
      <rPr>
        <sz val="12"/>
        <rFont val="ＭＳ Ｐゴシック"/>
        <family val="3"/>
      </rPr>
      <t>事務所の外観写真
（商号・名称を記載した
看板や建設業許可証
などが建物の全景とと
もに写っていること）
※自宅の玄関と看板、
あるいは看板だけ大き
く写したものなどは、事務
所の外観とは見なさない。</t>
    </r>
  </si>
  <si>
    <r>
      <t xml:space="preserve">写真貼付欄
</t>
    </r>
    <r>
      <rPr>
        <sz val="12"/>
        <rFont val="ＭＳ Ｐゴシック"/>
        <family val="3"/>
      </rPr>
      <t>事務所の内部写真
（事務机、パソコン、プリンター、
電話機、ファクシミリなどの事務
機器のほか応接用のソファなど
があり、事務所としての機能を
有していることが確認できること）
※自宅の一室にテーブルと
パソコンを置いているだけでは、
事務所としての機能を有して
いるとは見なさない。</t>
    </r>
  </si>
  <si>
    <t>※玉名市内に本社・本店又は委任先支店・営業所がある場合に提出すること。</t>
  </si>
  <si>
    <t>環境調査</t>
  </si>
  <si>
    <t>※登録等がなければ希望できない業種について希望する場合は、証明書等(写)を添付すること。</t>
  </si>
  <si>
    <t>建設コンサルタント登録規程（昭和５２年４月１５日建設省告示第７１７号）第２条の規定による登録がある場合は、登録の欄に○を付け、証明書を添付すること。</t>
  </si>
  <si>
    <t>地質業者登録規程（昭和５２年４月１５日建設省告示第７１８号）の登録（建設コンサルタントの地質部門の登録も必要）</t>
  </si>
  <si>
    <t>補償コンサルタント登録規程（昭和５９年９月２１日建設省告示第１３４１号）第２条の規定による登録がある場合は、登録の欄に○を付け、証明書を添付すること。</t>
  </si>
  <si>
    <t>測量法第５５条の規定による登録がなければ希望できない
営業所ごとに測量士の設置が必要（同法第５５条の１３）</t>
  </si>
  <si>
    <t>不動産の鑑定評価に関する法律第２２条の登録がなければ希望できない</t>
  </si>
  <si>
    <t>入札参加資格審査の申請に当たり、提出書類及び添付書類について、下記のとおり確認しました。</t>
  </si>
  <si>
    <t>希望業種・実績調書（様式２）</t>
  </si>
  <si>
    <t>建設業許可証明書</t>
  </si>
  <si>
    <t>No</t>
  </si>
  <si>
    <t>提出書類名</t>
  </si>
  <si>
    <t>備　　考</t>
  </si>
  <si>
    <t>□</t>
  </si>
  <si>
    <t>様式１は共用（１社に１通あればよい）</t>
  </si>
  <si>
    <t>□</t>
  </si>
  <si>
    <t>委任状（別紙１）</t>
  </si>
  <si>
    <t>使用印鑑届（別紙２）</t>
  </si>
  <si>
    <t>印鑑登録証明書</t>
  </si>
  <si>
    <t>現況報告書等の写し</t>
  </si>
  <si>
    <t>国土交通省等の確認済印のページのみ（写し）</t>
  </si>
  <si>
    <t>税金の未納(滞納)がない証明</t>
  </si>
  <si>
    <t>労働保険料納付証明</t>
  </si>
  <si>
    <t>玉名市一般競争（指名競争）入札参加資格審査申請書（様式１）</t>
  </si>
  <si>
    <t>経営規模等評価結果通知書兼総合評定値通知書</t>
  </si>
  <si>
    <t>工事経歴書（様式３）</t>
  </si>
  <si>
    <t>委任先営業所等においては、契約可能な範囲内で記入</t>
  </si>
  <si>
    <t>技術者経歴書（様式４）</t>
  </si>
  <si>
    <t>所属技術者について、保有資格又は経歴等について記入</t>
  </si>
  <si>
    <t>測量士名簿記載事項証明書</t>
  </si>
  <si>
    <t>希望業種の登録証明書</t>
  </si>
  <si>
    <t>Ⅰ．建設工事について申請</t>
  </si>
  <si>
    <t>Ⅲ．役務等について申請</t>
  </si>
  <si>
    <t>Ⅳへ</t>
  </si>
  <si>
    <t>提出者
チェック欄</t>
  </si>
  <si>
    <t>玉名市
チェック欄</t>
  </si>
  <si>
    <t>希望業種が資格を要する場合に、資格保有者について記入</t>
  </si>
  <si>
    <t>※所属する技術者について記載すること。</t>
  </si>
  <si>
    <r>
      <rPr>
        <b/>
        <sz val="12"/>
        <rFont val="ＭＳ Ｐゴシック"/>
        <family val="3"/>
      </rPr>
      <t>測量士の配置状況</t>
    </r>
    <r>
      <rPr>
        <sz val="12"/>
        <rFont val="ＭＳ Ｐゴシック"/>
        <family val="3"/>
      </rPr>
      <t>（支店・営業所において、測量業を営む場合に記入する。）</t>
    </r>
  </si>
  <si>
    <t>希望業種・実績調書</t>
  </si>
  <si>
    <t>工　事　経　歴　書</t>
  </si>
  <si>
    <t>希　望　業　種　調　書</t>
  </si>
  <si>
    <t>実　績　調　書</t>
  </si>
  <si>
    <t>業　務　経　歴　書</t>
  </si>
  <si>
    <t>雇用状況調書(様式５)</t>
  </si>
  <si>
    <t>特別徴収確認書(別紙３)</t>
  </si>
  <si>
    <r>
      <rPr>
        <sz val="9"/>
        <rFont val="ＭＳ ゴシック"/>
        <family val="3"/>
      </rPr>
      <t>建設業法第３条の許可証明書</t>
    </r>
    <r>
      <rPr>
        <b/>
        <sz val="9"/>
        <rFont val="ＭＳ ゴシック"/>
        <family val="3"/>
      </rPr>
      <t xml:space="preserve">
市内業者は原本、</t>
    </r>
    <r>
      <rPr>
        <sz val="9"/>
        <rFont val="ＭＳ ゴシック"/>
        <family val="3"/>
      </rPr>
      <t>それ以外は写しを提出</t>
    </r>
  </si>
  <si>
    <t>Ⅱ．測量・設計等について申請</t>
  </si>
  <si>
    <t>Ⅳ．全業種共通項目</t>
  </si>
  <si>
    <t>営業所等に測量士が在籍していることを証明する国土地理院発行の証明書</t>
  </si>
  <si>
    <t>支店・営業所等に権限を委任する場合に提出</t>
  </si>
  <si>
    <t>入札、契約等に使用する印鑑が実印と異なる場合に提出</t>
  </si>
  <si>
    <r>
      <t>市内業者は原本、</t>
    </r>
    <r>
      <rPr>
        <sz val="9"/>
        <rFont val="ＭＳ ゴシック"/>
        <family val="3"/>
      </rPr>
      <t>それ以外は写しを提出</t>
    </r>
  </si>
  <si>
    <t>本社（本店）名で作成し提出</t>
  </si>
  <si>
    <t>返信用ハガキ（受理通知用）</t>
  </si>
  <si>
    <t>登録の必要がある業務を希望する場合に提出
・測量法・建築士法・建設コンサルタント登録規程・地質調査業登録規程・補償コンサルタント登録規程・不動産の鑑定評価に関する法律による登録など</t>
  </si>
  <si>
    <t>登記（履歴）事項全部証明書
（個人の場合は身分証明書）</t>
  </si>
  <si>
    <t>市内業者のみ
個人住民税の特別徴収義務のある事業所は、別紙に領収証書(写し)を貼付、若しくは、各自治体にて確認印を押印の上、提出すること</t>
  </si>
  <si>
    <t>確認者</t>
  </si>
  <si>
    <t>提出者</t>
  </si>
  <si>
    <t>玉名市</t>
  </si>
  <si>
    <t>※申請書類を提出前に、必要書類の有無を確認の上、提出者欄の□に✓を付けてください。</t>
  </si>
  <si>
    <t>　　　　　Ⅱへ</t>
  </si>
  <si>
    <t>　　Ⅲへ</t>
  </si>
  <si>
    <t>※このチェックリストは、両面印刷してください。</t>
  </si>
  <si>
    <t>◆有資格者の人数（委任先営業所等に所属する有資格者の人数を併せて記入）</t>
  </si>
  <si>
    <t>◆技術士の人数（委任先営業所等に所属する技術士の人数を併せて記入）</t>
  </si>
  <si>
    <t xml:space="preserve">　 </t>
  </si>
  <si>
    <t xml:space="preserve">◆所属職員内訳
</t>
  </si>
  <si>
    <t>◆職員数等内訳</t>
  </si>
  <si>
    <t>3</t>
  </si>
  <si>
    <t>5</t>
  </si>
  <si>
    <t xml:space="preserve">    ５　役員等が、暴力団等又は暴力団等関係者と社会的に非難されるべき関係を有
　　　している。</t>
  </si>
  <si>
    <t xml:space="preserve">    ７　１から５までのいずれかに該当する者を、下請契約又は資材、原材料の購入
　　　契約その他の契約の相手方としていた場合に、発注者から契約解除を求められ
　　　たがこれに従わなかったことがある。</t>
  </si>
  <si>
    <t>案内図</t>
  </si>
  <si>
    <r>
      <t xml:space="preserve">本社及び委任先営業所等のすべてにおいて、国税･県税･市税の未納又は滞納がない証明
</t>
    </r>
    <r>
      <rPr>
        <b/>
        <sz val="9"/>
        <rFont val="ＭＳ ゴシック"/>
        <family val="3"/>
      </rPr>
      <t>市内業者は原本、</t>
    </r>
    <r>
      <rPr>
        <sz val="9"/>
        <rFont val="ＭＳ ゴシック"/>
        <family val="3"/>
      </rPr>
      <t>それ以外は写しを提出</t>
    </r>
  </si>
  <si>
    <r>
      <rPr>
        <b/>
        <sz val="9"/>
        <rFont val="ＭＳ ゴシック"/>
        <family val="3"/>
      </rPr>
      <t>市内業者のみ</t>
    </r>
    <r>
      <rPr>
        <sz val="9"/>
        <rFont val="ＭＳ ゴシック"/>
        <family val="3"/>
      </rPr>
      <t>提出　※写真の撮り方注意</t>
    </r>
  </si>
  <si>
    <t>※申請しない項目、提出の必要がない書類のチェック欄には斜線を引いてください。</t>
  </si>
  <si>
    <t>※この書類において、市内業者とは、本社（店）又は委任先支店・営業所が玉名市内にある業者のことです。</t>
  </si>
  <si>
    <t>玉名市公共工事請負契約等に係る暴力団等排除措置要綱に関する誓約書(別紙４)</t>
  </si>
  <si>
    <t>有</t>
  </si>
  <si>
    <t>無</t>
  </si>
  <si>
    <t>※建設工事申請者のみ記入⇒　</t>
  </si>
  <si>
    <t>（　　　　　　　</t>
  </si>
  <si>
    <t>号）※新規の場合不要</t>
  </si>
  <si>
    <t>委任先営業所等においては、契約可能な範囲内で記入
許可等が必要な業種については、許可証等（写し）を添付</t>
  </si>
  <si>
    <r>
      <rPr>
        <b/>
        <sz val="9"/>
        <rFont val="ＭＳ ゴシック"/>
        <family val="3"/>
      </rPr>
      <t>市内業者のみ</t>
    </r>
    <r>
      <rPr>
        <sz val="9"/>
        <rFont val="ＭＳ ゴシック"/>
        <family val="3"/>
      </rPr>
      <t>提出　事業所の所在がわかる住宅地図等を添付</t>
    </r>
  </si>
  <si>
    <t>①</t>
  </si>
  <si>
    <t>②</t>
  </si>
  <si>
    <t>③</t>
  </si>
  <si>
    <r>
      <t xml:space="preserve">  玉名市長　</t>
    </r>
    <r>
      <rPr>
        <sz val="16"/>
        <rFont val="HGｺﾞｼｯｸM"/>
        <family val="3"/>
      </rPr>
      <t>藏原　隆浩</t>
    </r>
    <r>
      <rPr>
        <sz val="12"/>
        <rFont val="HGｺﾞｼｯｸM"/>
        <family val="3"/>
      </rPr>
      <t>　様</t>
    </r>
  </si>
  <si>
    <t>　玉名市長 藏原 隆浩　様</t>
  </si>
  <si>
    <t xml:space="preserve">   玉名市長　藏原隆浩　様</t>
  </si>
  <si>
    <t>解体工事</t>
  </si>
  <si>
    <t>氏　　名</t>
  </si>
  <si>
    <t>住　　　所</t>
  </si>
  <si>
    <t>号）※新規の場合不要</t>
  </si>
  <si>
    <t>消 防 団 在 籍（入団） 証 明 書</t>
  </si>
  <si>
    <t>下記のとおり、玉名市消防団に在籍（入団）している者を報告します。</t>
  </si>
  <si>
    <t>生年月日</t>
  </si>
  <si>
    <t>　　　　　　　　　　　　　　　　　　　　　　　玉名市消防団長　　松﨑　正和</t>
  </si>
  <si>
    <t>所属（分団及び部）</t>
  </si>
  <si>
    <r>
      <rPr>
        <b/>
        <sz val="9"/>
        <rFont val="ＭＳ ゴシック"/>
        <family val="3"/>
      </rPr>
      <t>市内業者のみ</t>
    </r>
    <r>
      <rPr>
        <sz val="9"/>
        <rFont val="ＭＳ ゴシック"/>
        <family val="3"/>
      </rPr>
      <t>提出
常勤の従業員若しくは役員が玉名市の消防団に在籍（入団）している場合、玉名市防災安全課で証明を受け提出すること</t>
    </r>
  </si>
  <si>
    <r>
      <rPr>
        <b/>
        <sz val="9"/>
        <rFont val="ＭＳ ゴシック"/>
        <family val="3"/>
      </rPr>
      <t>市内業者のみ</t>
    </r>
    <r>
      <rPr>
        <sz val="9"/>
        <rFont val="ＭＳ ゴシック"/>
        <family val="3"/>
      </rPr>
      <t>提出
玉名市の消防団協力事業所の認定を受け、表示証の交付を受けている場合、認定証の（写し）を提出すること</t>
    </r>
  </si>
  <si>
    <t>最新のものの写しを提出。通知書が届いていない場合は、経営事項審査申請書（受付印のあるものに限る）の写しを提出し、通知書が届き次第速やかにその写しを提出すること
社会保険未加入者で再審査を受けた場合は、再審査日以降の通知書(写し）</t>
  </si>
  <si>
    <r>
      <t>労働基準監督署の証明書・領収書</t>
    </r>
    <r>
      <rPr>
        <sz val="10"/>
        <rFont val="ＭＳ ゴシック"/>
        <family val="3"/>
      </rPr>
      <t>(写し)等</t>
    </r>
  </si>
  <si>
    <t>消防団在籍（入団）証明書
　　　　　　（様式６）</t>
  </si>
  <si>
    <t>玉名市消防団協力事業所認定証</t>
  </si>
  <si>
    <t>　上記の者について、玉名市消防団に在籍（入団）していることを証明する。</t>
  </si>
  <si>
    <t>様式１５</t>
  </si>
  <si>
    <r>
      <t xml:space="preserve">技術員数
</t>
    </r>
    <r>
      <rPr>
        <sz val="8"/>
        <rFont val="HGｺﾞｼｯｸM"/>
        <family val="3"/>
      </rPr>
      <t>(主任技術者・監理技術者になり得る者)</t>
    </r>
  </si>
  <si>
    <t>JR工事管理者
（在来線）</t>
  </si>
  <si>
    <t>JR工事管理者
（新幹線）</t>
  </si>
  <si>
    <r>
      <t xml:space="preserve">　　　　　　登録希望業種
</t>
    </r>
    <r>
      <rPr>
        <sz val="8"/>
        <rFont val="ＭＳ Ｐゴシック"/>
        <family val="3"/>
      </rPr>
      <t>※営業所等に委任する場合は、委任先営業所等での希望を記入</t>
    </r>
  </si>
  <si>
    <t>希望業種調書（様式７）</t>
  </si>
  <si>
    <t>実績調書（様式８）</t>
  </si>
  <si>
    <t>業務経歴書（様式９）</t>
  </si>
  <si>
    <t>技術者経歴書（様式１０）</t>
  </si>
  <si>
    <t>希望業種調書（様式１１）</t>
  </si>
  <si>
    <t>実績調書（様式１２）</t>
  </si>
  <si>
    <t>業務経歴書（様式１３）</t>
  </si>
  <si>
    <t>技術者経歴書（様式１４）</t>
  </si>
  <si>
    <t>事業所報告書（様式１５）</t>
  </si>
  <si>
    <t>令和</t>
  </si>
  <si>
    <t>令和</t>
  </si>
  <si>
    <t>令和</t>
  </si>
  <si>
    <t>　　　　　　　　　　　　　　　　　　　　　　　令和　　　年　　月　　日</t>
  </si>
  <si>
    <t>当事業所は、令和　　年　　月から、従業員等の個人住民税について、特別徴収を開始することを誓約します。つきましては、特別徴収税額の決定通知書を当事業所あてに送付してください。</t>
  </si>
  <si>
    <t>令和５・６年度　玉名市入札参加資格審査申請書（工事・測量等業務・役務）チェックリスト</t>
  </si>
  <si>
    <t>　 令和５・６年度において、玉名市発注の建設工事等に係る競争入札に参加する資格について審査を申請します。
   なお、本申請書及び添付書類については、事実と相違ないことを誓約します。</t>
  </si>
  <si>
    <t>３・４年度登録</t>
  </si>
  <si>
    <t>令和５年度　雇用状況調書</t>
  </si>
  <si>
    <t>令和</t>
  </si>
  <si>
    <r>
      <t xml:space="preserve">  　</t>
    </r>
    <r>
      <rPr>
        <b/>
        <sz val="12"/>
        <rFont val="HGｺﾞｼｯｸM"/>
        <family val="3"/>
      </rPr>
      <t>令和５年４月１日から令和７年３月３１日まで</t>
    </r>
  </si>
  <si>
    <r>
      <t>希望業種ごとに主なものについて、提出できる直近２ヶ年分を提出
（</t>
    </r>
    <r>
      <rPr>
        <sz val="9"/>
        <color indexed="10"/>
        <rFont val="ＭＳ ゴシック"/>
        <family val="3"/>
      </rPr>
      <t>令和２・３年もしくは令和３・４年</t>
    </r>
    <r>
      <rPr>
        <sz val="9"/>
        <rFont val="ＭＳ ゴシック"/>
        <family val="3"/>
      </rPr>
      <t>）</t>
    </r>
  </si>
  <si>
    <r>
      <t>希望業種ごとに主なものについて、提出できる直近２ヶ年分を提出
（</t>
    </r>
    <r>
      <rPr>
        <sz val="9"/>
        <color indexed="10"/>
        <rFont val="ＭＳ ゴシック"/>
        <family val="3"/>
      </rPr>
      <t>令和２・３年もしくは令和３・４年</t>
    </r>
    <r>
      <rPr>
        <sz val="9"/>
        <rFont val="ＭＳ ゴシック"/>
        <family val="3"/>
      </rPr>
      <t>）</t>
    </r>
  </si>
  <si>
    <t>※書類は、このチェックリストの番号順に並べた後に、このチェックリストを書類のはじめにクリップ留め
　して提出してください。</t>
  </si>
  <si>
    <t>令和４年決算（千円）</t>
  </si>
  <si>
    <r>
      <t>　本表は、許可を受けた建設業の種類に対応した建設工事の種類ごとに</t>
    </r>
    <r>
      <rPr>
        <b/>
        <u val="single"/>
        <sz val="9"/>
        <color indexed="10"/>
        <rFont val="ＭＳ Ｐゴシック"/>
        <family val="3"/>
      </rPr>
      <t>２ヶ年分</t>
    </r>
    <r>
      <rPr>
        <sz val="9"/>
        <rFont val="ＭＳ Ｐゴシック"/>
        <family val="3"/>
      </rPr>
      <t>を作成すること。</t>
    </r>
  </si>
  <si>
    <r>
      <t>　本表は、業務の種類ごとに</t>
    </r>
    <r>
      <rPr>
        <b/>
        <u val="single"/>
        <sz val="9"/>
        <color indexed="10"/>
        <rFont val="ＭＳ Ｐゴシック"/>
        <family val="3"/>
      </rPr>
      <t>２ヶ年分</t>
    </r>
    <r>
      <rPr>
        <sz val="9"/>
        <rFont val="ＭＳ Ｐゴシック"/>
        <family val="3"/>
      </rPr>
      <t>を作成すること。</t>
    </r>
  </si>
  <si>
    <t>　本表は、経営規模等評価申請書等に添付した工事経歴書の写しでも代替することができる。ただし、２ヶ年分を要する。</t>
  </si>
  <si>
    <t>２ヶ年平均決算(千円)</t>
  </si>
  <si>
    <t>　本表は、他の申請等に添付した業務経歴書でも代替することができる。ただし、２ヶ年分を要する。</t>
  </si>
  <si>
    <r>
      <rPr>
        <b/>
        <sz val="9"/>
        <rFont val="ＭＳ ゴシック"/>
        <family val="3"/>
      </rPr>
      <t>市内業者のみ</t>
    </r>
    <r>
      <rPr>
        <sz val="9"/>
        <rFont val="ＭＳ ゴシック"/>
        <family val="3"/>
      </rPr>
      <t>提出
雇用の確認できる証明書(雇用保険確認通知書・社会保険証・厚生年金加入者一覧・源泉徴収票などの写し)を添付すること</t>
    </r>
  </si>
  <si>
    <r>
      <t>受領確認済みのスタンプを押印し返送するので、</t>
    </r>
    <r>
      <rPr>
        <b/>
        <sz val="9"/>
        <rFont val="ＭＳ ゴシック"/>
        <family val="3"/>
      </rPr>
      <t>郵送提出の場合は、必ず同封すること。</t>
    </r>
  </si>
  <si>
    <t>計画策定</t>
  </si>
  <si>
    <t>冷暖房設備等保守</t>
  </si>
  <si>
    <t>無線通信設備保守</t>
  </si>
  <si>
    <t>建物警備</t>
  </si>
  <si>
    <t>レセプト点検</t>
  </si>
  <si>
    <t>建築士法第２３条の規定による登録がなければ希望できない
営業所等に委任する場合は、営業所等での登録が必要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</si>
</sst>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411]ge\.m\.d;@"/>
    <numFmt numFmtId="180" formatCode="&quot;平&quot;&quot;成&quot;\2\6&quot;年&quot;\1\2&quot;月&quot;\20&quot;日&quot;"/>
    <numFmt numFmtId="181" formatCode="*[&quot;年&quot;\]"/>
    <numFmt numFmtId="182" formatCode="yyyy&quot;年&quot;"/>
    <numFmt numFmtId="183" formatCode="####&quot;年&quot;"/>
    <numFmt numFmtId="184" formatCode="0&quot;年&quot;"/>
    <numFmt numFmtId="185" formatCode="0_);[Red]\(0\)"/>
    <numFmt numFmtId="186" formatCode="0_);\(0\)"/>
    <numFmt numFmtId="187" formatCode="yyyy/m/d;@"/>
  </numFmts>
  <fonts count="111">
    <font>
      <sz val="11"/>
      <name val="ＭＳ Ｐゴシック"/>
      <family val="3"/>
    </font>
    <font>
      <sz val="11"/>
      <color indexed="8"/>
      <name val="ＭＳ Ｐゴシック"/>
      <family val="3"/>
    </font>
    <font>
      <sz val="6"/>
      <name val="ＭＳ Ｐゴシック"/>
      <family val="3"/>
    </font>
    <font>
      <b/>
      <sz val="16"/>
      <name val="ＭＳ Ｐゴシック"/>
      <family val="3"/>
    </font>
    <font>
      <b/>
      <sz val="11"/>
      <name val="ＭＳ Ｐゴシック"/>
      <family val="3"/>
    </font>
    <font>
      <b/>
      <sz val="12"/>
      <name val="ＭＳ Ｐゴシック"/>
      <family val="3"/>
    </font>
    <font>
      <sz val="12"/>
      <name val="ＭＳ Ｐゴシック"/>
      <family val="3"/>
    </font>
    <font>
      <sz val="8"/>
      <name val="ＭＳ Ｐゴシック"/>
      <family val="3"/>
    </font>
    <font>
      <b/>
      <sz val="8"/>
      <name val="ＭＳ Ｐゴシック"/>
      <family val="3"/>
    </font>
    <font>
      <sz val="9"/>
      <name val="ＭＳ Ｐゴシック"/>
      <family val="3"/>
    </font>
    <font>
      <sz val="10"/>
      <name val="ＭＳ Ｐゴシック"/>
      <family val="3"/>
    </font>
    <font>
      <sz val="9"/>
      <color indexed="10"/>
      <name val="ＭＳ Ｐゴシック"/>
      <family val="3"/>
    </font>
    <font>
      <sz val="14"/>
      <name val="ＭＳ Ｐゴシック"/>
      <family val="3"/>
    </font>
    <font>
      <b/>
      <sz val="14"/>
      <name val="ＭＳ Ｐゴシック"/>
      <family val="3"/>
    </font>
    <font>
      <sz val="18"/>
      <name val="ＭＳ Ｐゴシック"/>
      <family val="3"/>
    </font>
    <font>
      <sz val="11"/>
      <name val="ＭＳ ゴシック"/>
      <family val="3"/>
    </font>
    <font>
      <sz val="8"/>
      <name val="ＭＳ ゴシック"/>
      <family val="3"/>
    </font>
    <font>
      <sz val="9"/>
      <name val="ＭＳ ゴシック"/>
      <family val="3"/>
    </font>
    <font>
      <sz val="10"/>
      <name val="ＭＳ ゴシック"/>
      <family val="3"/>
    </font>
    <font>
      <sz val="12"/>
      <name val="HGｺﾞｼｯｸM"/>
      <family val="3"/>
    </font>
    <font>
      <b/>
      <sz val="18"/>
      <name val="HGｺﾞｼｯｸM"/>
      <family val="3"/>
    </font>
    <font>
      <sz val="16"/>
      <name val="HGｺﾞｼｯｸM"/>
      <family val="3"/>
    </font>
    <font>
      <sz val="12"/>
      <name val="ＭＳ 明朝"/>
      <family val="1"/>
    </font>
    <font>
      <b/>
      <sz val="12"/>
      <name val="HGｺﾞｼｯｸM"/>
      <family val="3"/>
    </font>
    <font>
      <sz val="11"/>
      <name val="HGｺﾞｼｯｸM"/>
      <family val="3"/>
    </font>
    <font>
      <sz val="12"/>
      <name val="ＭＳ ゴシック"/>
      <family val="3"/>
    </font>
    <font>
      <sz val="20"/>
      <name val="HGｺﾞｼｯｸE"/>
      <family val="3"/>
    </font>
    <font>
      <sz val="12"/>
      <name val="HGｺﾞｼｯｸE"/>
      <family val="3"/>
    </font>
    <font>
      <sz val="11"/>
      <color indexed="22"/>
      <name val="ＭＳ Ｐゴシック"/>
      <family val="3"/>
    </font>
    <font>
      <sz val="10"/>
      <name val="HGｺﾞｼｯｸM"/>
      <family val="3"/>
    </font>
    <font>
      <sz val="12"/>
      <name val="HGSｺﾞｼｯｸM"/>
      <family val="3"/>
    </font>
    <font>
      <sz val="14"/>
      <name val="HGSｺﾞｼｯｸM"/>
      <family val="3"/>
    </font>
    <font>
      <sz val="8"/>
      <name val="HGSｺﾞｼｯｸM"/>
      <family val="3"/>
    </font>
    <font>
      <sz val="10.5"/>
      <color indexed="10"/>
      <name val="HGSｺﾞｼｯｸM"/>
      <family val="3"/>
    </font>
    <font>
      <b/>
      <sz val="12"/>
      <name val="HGSｺﾞｼｯｸM"/>
      <family val="3"/>
    </font>
    <font>
      <sz val="11"/>
      <color indexed="10"/>
      <name val="HGSｺﾞｼｯｸM"/>
      <family val="3"/>
    </font>
    <font>
      <sz val="9"/>
      <name val="HGSｺﾞｼｯｸM"/>
      <family val="3"/>
    </font>
    <font>
      <sz val="9"/>
      <color indexed="10"/>
      <name val="HGSｺﾞｼｯｸM"/>
      <family val="3"/>
    </font>
    <font>
      <sz val="14"/>
      <name val="ＭＳ ゴシック"/>
      <family val="3"/>
    </font>
    <font>
      <sz val="10"/>
      <color indexed="10"/>
      <name val="ＭＳ Ｐゴシック"/>
      <family val="3"/>
    </font>
    <font>
      <b/>
      <sz val="9"/>
      <name val="ＭＳ Ｐゴシック"/>
      <family val="3"/>
    </font>
    <font>
      <b/>
      <u val="single"/>
      <sz val="9"/>
      <color indexed="10"/>
      <name val="ＭＳ Ｐゴシック"/>
      <family val="3"/>
    </font>
    <font>
      <sz val="11"/>
      <name val="HGSｺﾞｼｯｸM"/>
      <family val="3"/>
    </font>
    <font>
      <b/>
      <sz val="14"/>
      <name val="HGｺﾞｼｯｸM"/>
      <family val="3"/>
    </font>
    <font>
      <sz val="8"/>
      <name val="HGｺﾞｼｯｸM"/>
      <family val="3"/>
    </font>
    <font>
      <sz val="11"/>
      <name val="HGSｺﾞｼｯｸE"/>
      <family val="3"/>
    </font>
    <font>
      <sz val="12"/>
      <name val="HGSｺﾞｼｯｸE"/>
      <family val="3"/>
    </font>
    <font>
      <sz val="14"/>
      <color indexed="10"/>
      <name val="HGSｺﾞｼｯｸM"/>
      <family val="3"/>
    </font>
    <font>
      <sz val="20"/>
      <name val="ＭＳ Ｐゴシック"/>
      <family val="3"/>
    </font>
    <font>
      <sz val="6"/>
      <name val="ＭＳ 明朝"/>
      <family val="1"/>
    </font>
    <font>
      <b/>
      <sz val="16"/>
      <name val="ＭＳ ゴシック"/>
      <family val="3"/>
    </font>
    <font>
      <b/>
      <sz val="9"/>
      <name val="ＭＳ ゴシック"/>
      <family val="3"/>
    </font>
    <font>
      <b/>
      <sz val="12"/>
      <name val="HGPｺﾞｼｯｸM"/>
      <family val="3"/>
    </font>
    <font>
      <b/>
      <sz val="10"/>
      <name val="ＭＳ ゴシック"/>
      <family val="3"/>
    </font>
    <font>
      <sz val="9"/>
      <name val="MS P ゴシック"/>
      <family val="3"/>
    </font>
    <font>
      <b/>
      <sz val="9"/>
      <name val="MS P ゴシック"/>
      <family val="3"/>
    </font>
    <font>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3"/>
      <name val="ＭＳ Ｐゴシック"/>
      <family val="3"/>
    </font>
    <font>
      <sz val="9"/>
      <name val="Meiryo UI"/>
      <family val="3"/>
    </font>
    <font>
      <sz val="16"/>
      <color indexed="8"/>
      <name val="HG創英角ｺﾞｼｯｸUB"/>
      <family val="3"/>
    </font>
    <font>
      <sz val="12"/>
      <color indexed="8"/>
      <name val="ＭＳ Ｐゴシック"/>
      <family val="3"/>
    </font>
    <font>
      <sz val="12"/>
      <color indexed="8"/>
      <name val="Calibri"/>
      <family val="2"/>
    </font>
    <font>
      <sz val="11"/>
      <color indexed="10"/>
      <name val="Calibri"/>
      <family val="2"/>
    </font>
    <font>
      <sz val="11"/>
      <color indexed="8"/>
      <name val="Calibri"/>
      <family val="2"/>
    </font>
    <font>
      <b/>
      <sz val="11"/>
      <color indexed="10"/>
      <name val="Calibri"/>
      <family val="2"/>
    </font>
    <font>
      <b/>
      <sz val="11"/>
      <color indexed="10"/>
      <name val="ＭＳ Ｐゴシック"/>
      <family val="3"/>
    </font>
    <font>
      <sz val="9"/>
      <color indexed="8"/>
      <name val="ＭＳ ゴシック"/>
      <family val="3"/>
    </font>
    <font>
      <b/>
      <sz val="9"/>
      <color indexed="8"/>
      <name val="ＭＳ ゴシック"/>
      <family val="3"/>
    </font>
    <font>
      <sz val="9"/>
      <color indexed="8"/>
      <name val="ＭＳ Ｐゴシック"/>
      <family val="3"/>
    </font>
    <font>
      <sz val="9"/>
      <color indexed="8"/>
      <name val="Calibri"/>
      <family val="2"/>
    </font>
    <font>
      <b/>
      <sz val="9"/>
      <color indexed="8"/>
      <name val="ＭＳ Ｐゴシック"/>
      <family val="3"/>
    </font>
    <font>
      <sz val="9"/>
      <color indexed="30"/>
      <name val="ＭＳ Ｐゴシック"/>
      <family val="3"/>
    </font>
    <font>
      <b/>
      <sz val="9"/>
      <color indexed="8"/>
      <name val="Calibri"/>
      <family val="2"/>
    </font>
    <font>
      <sz val="14"/>
      <color indexed="23"/>
      <name val="Calibri"/>
      <family val="2"/>
    </font>
    <font>
      <sz val="14"/>
      <color indexed="23"/>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1"/>
      <color theme="1" tint="0.49998000264167786"/>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style="thin"/>
      <right style="thin"/>
      <top style="medium"/>
      <bottom style="thin"/>
    </border>
    <border>
      <left style="thin"/>
      <right style="thin"/>
      <top/>
      <bottom/>
    </border>
    <border>
      <left style="medium"/>
      <right style="thin"/>
      <top style="thin"/>
      <bottom style="thin"/>
    </border>
    <border>
      <left/>
      <right/>
      <top style="medium"/>
      <bottom style="medium"/>
    </border>
    <border>
      <left/>
      <right/>
      <top style="medium"/>
      <bottom/>
    </border>
    <border>
      <left/>
      <right style="medium"/>
      <top style="medium"/>
      <bottom/>
    </border>
    <border>
      <left style="medium"/>
      <right/>
      <top style="medium"/>
      <bottom style="medium"/>
    </border>
    <border>
      <left/>
      <right style="thin"/>
      <top style="medium"/>
      <bottom style="medium"/>
    </border>
    <border>
      <left/>
      <right style="medium"/>
      <top style="medium"/>
      <bottom style="medium"/>
    </border>
    <border>
      <left style="medium"/>
      <right style="medium"/>
      <top/>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border>
    <border>
      <left/>
      <right style="thin"/>
      <top style="thin"/>
      <bottom style="medium"/>
    </border>
    <border diagonalUp="1">
      <left style="thin"/>
      <right style="thin"/>
      <top style="thin"/>
      <bottom style="thin"/>
      <diagonal style="thin"/>
    </border>
    <border diagonalUp="1">
      <left style="thin"/>
      <right style="thin"/>
      <top style="thin"/>
      <bottom style="medium"/>
      <diagonal style="thin"/>
    </border>
    <border>
      <left/>
      <right style="thin"/>
      <top style="thin"/>
      <bottom/>
    </border>
    <border>
      <left style="thin"/>
      <right/>
      <top/>
      <bottom/>
    </border>
    <border>
      <left/>
      <right style="thin"/>
      <top/>
      <bottom/>
    </border>
    <border>
      <left style="thin"/>
      <right/>
      <top/>
      <bottom style="thin"/>
    </border>
    <border>
      <left/>
      <right/>
      <top style="thin"/>
      <bottom/>
    </border>
    <border>
      <left/>
      <right/>
      <top/>
      <bottom style="thin"/>
    </border>
    <border>
      <left style="thin"/>
      <right/>
      <top style="thin"/>
      <bottom/>
    </border>
    <border>
      <left style="thin"/>
      <right style="thin"/>
      <top style="thin"/>
      <bottom/>
    </border>
    <border>
      <left style="thin"/>
      <right style="thin"/>
      <top/>
      <bottom style="thin"/>
    </border>
    <border>
      <left style="thin"/>
      <right/>
      <top style="thin"/>
      <bottom style="thin"/>
    </border>
    <border>
      <left/>
      <right/>
      <top style="thin"/>
      <bottom style="medium"/>
    </border>
    <border>
      <left/>
      <right style="medium"/>
      <top/>
      <bottom/>
    </border>
    <border>
      <left/>
      <right/>
      <top style="medium"/>
      <bottom style="thin"/>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right style="medium"/>
      <top/>
      <bottom style="medium"/>
    </border>
    <border>
      <left style="hair"/>
      <right style="medium"/>
      <top style="medium"/>
      <bottom style="medium"/>
    </border>
    <border>
      <left style="medium"/>
      <right style="medium"/>
      <top style="medium"/>
      <bottom style="medium"/>
    </border>
    <border>
      <left style="hair"/>
      <right style="medium"/>
      <top style="medium"/>
      <bottom>
        <color indexed="63"/>
      </bottom>
    </border>
    <border>
      <left style="hair"/>
      <right style="medium"/>
      <top>
        <color indexed="63"/>
      </top>
      <bottom>
        <color indexed="63"/>
      </bottom>
    </border>
    <border>
      <left/>
      <right style="thin"/>
      <top style="thin"/>
      <bottom style="hair"/>
    </border>
    <border>
      <left/>
      <right style="thin"/>
      <top style="hair"/>
      <bottom style="hair"/>
    </border>
    <border>
      <left/>
      <right style="thin"/>
      <top style="hair"/>
      <bottom style="thin"/>
    </border>
    <border>
      <left>
        <color indexed="63"/>
      </left>
      <right style="thin"/>
      <top>
        <color indexed="63"/>
      </top>
      <bottom style="hair"/>
    </border>
    <border>
      <left>
        <color indexed="63"/>
      </left>
      <right style="thin"/>
      <top style="hair"/>
      <bottom>
        <color indexed="63"/>
      </bottom>
    </border>
    <border>
      <left style="thin"/>
      <right style="dashed"/>
      <top style="thin"/>
      <bottom style="hair"/>
    </border>
    <border>
      <left style="thin"/>
      <right style="dashed"/>
      <top style="hair"/>
      <bottom style="hair"/>
    </border>
    <border>
      <left style="thin"/>
      <right style="dashed"/>
      <top style="hair"/>
      <bottom style="thin"/>
    </border>
    <border>
      <left style="thin"/>
      <right style="dashed"/>
      <top style="hair"/>
      <bottom>
        <color indexed="63"/>
      </bottom>
    </border>
    <border>
      <left style="thin"/>
      <right style="dashed"/>
      <top>
        <color indexed="63"/>
      </top>
      <bottom style="hair"/>
    </border>
    <border>
      <left style="thin"/>
      <right style="dashed"/>
      <top style="thin"/>
      <bottom/>
    </border>
    <border>
      <left style="thin"/>
      <right/>
      <top style="medium"/>
      <bottom style="medium"/>
    </border>
    <border>
      <left style="medium"/>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style="thin"/>
      <right/>
      <top/>
      <bottom style="medium"/>
    </border>
    <border>
      <left style="thin"/>
      <right/>
      <top style="medium"/>
      <bottom style="dotted"/>
    </border>
    <border>
      <left/>
      <right/>
      <top style="medium"/>
      <bottom style="dotted"/>
    </border>
    <border>
      <left/>
      <right style="medium"/>
      <top style="medium"/>
      <bottom style="dotted"/>
    </border>
    <border>
      <left style="medium"/>
      <right style="thin"/>
      <top style="dotted"/>
      <bottom/>
    </border>
    <border>
      <left style="thin"/>
      <right style="thin"/>
      <top style="dotted"/>
      <bottom/>
    </border>
    <border>
      <left style="medium"/>
      <right style="thin"/>
      <top/>
      <bottom style="medium"/>
    </border>
    <border>
      <left style="thin"/>
      <right style="thin"/>
      <top/>
      <bottom style="medium"/>
    </border>
    <border>
      <left style="medium"/>
      <right/>
      <top style="dotted"/>
      <bottom/>
    </border>
    <border>
      <left/>
      <right/>
      <top style="dotted"/>
      <bottom/>
    </border>
    <border>
      <left/>
      <right style="thin"/>
      <top style="dotted"/>
      <bottom/>
    </border>
    <border>
      <left style="thin"/>
      <right/>
      <top style="dotted"/>
      <bottom/>
    </border>
    <border>
      <left/>
      <right style="medium"/>
      <top style="dotted"/>
      <bottom/>
    </border>
    <border>
      <left style="medium"/>
      <right/>
      <top style="medium"/>
      <bottom style="dotted"/>
    </border>
    <border>
      <left/>
      <right style="thin"/>
      <top style="medium"/>
      <bottom style="dotted"/>
    </border>
    <border>
      <left style="medium"/>
      <right style="thin"/>
      <top style="medium"/>
      <bottom style="dotted"/>
    </border>
    <border>
      <left style="thin"/>
      <right style="thin"/>
      <top style="medium"/>
      <bottom style="dotted"/>
    </border>
    <border>
      <left style="medium"/>
      <right style="thin"/>
      <top style="medium"/>
      <bottom/>
    </border>
    <border>
      <left style="thin"/>
      <right style="thin"/>
      <top style="medium"/>
      <bottom/>
    </border>
    <border>
      <left style="medium"/>
      <right style="thin"/>
      <top/>
      <bottom/>
    </border>
    <border>
      <left style="thin"/>
      <right style="medium"/>
      <top style="medium"/>
      <bottom/>
    </border>
    <border>
      <left style="thin"/>
      <right style="medium"/>
      <top/>
      <bottom/>
    </border>
    <border>
      <left style="thin"/>
      <right style="medium"/>
      <top/>
      <bottom style="medium"/>
    </border>
    <border>
      <left style="thin"/>
      <right/>
      <top style="medium"/>
      <bottom/>
    </border>
    <border>
      <left/>
      <right style="medium"/>
      <top style="thin"/>
      <bottom style="thin"/>
    </border>
    <border>
      <left style="thin"/>
      <right/>
      <top style="medium"/>
      <bottom style="thin"/>
    </border>
    <border>
      <left/>
      <right style="thin"/>
      <top style="medium"/>
      <bottom style="thin"/>
    </border>
    <border>
      <left style="medium"/>
      <right/>
      <top style="medium"/>
      <bottom style="thin"/>
    </border>
    <border>
      <left style="medium"/>
      <right/>
      <top style="thin"/>
      <bottom style="medium"/>
    </border>
    <border>
      <left/>
      <right style="medium"/>
      <top style="medium"/>
      <bottom style="thin"/>
    </border>
    <border>
      <left style="medium"/>
      <right style="thin"/>
      <top/>
      <bottom style="thin"/>
    </border>
    <border>
      <left style="thin"/>
      <right/>
      <top style="thin"/>
      <bottom style="medium"/>
    </border>
    <border>
      <left/>
      <right style="medium"/>
      <top style="thin"/>
      <bottom style="medium"/>
    </border>
    <border>
      <left style="medium"/>
      <right/>
      <top style="thin"/>
      <bottom style="thin"/>
    </border>
    <border>
      <left style="thin"/>
      <right/>
      <top style="dotted"/>
      <bottom style="thin"/>
    </border>
    <border>
      <left/>
      <right/>
      <top style="dotted"/>
      <bottom style="thin"/>
    </border>
    <border>
      <left/>
      <right style="thin"/>
      <top style="dotted"/>
      <bottom style="thin"/>
    </border>
    <border>
      <left/>
      <right style="thin"/>
      <top/>
      <bottom style="thin"/>
    </border>
    <border>
      <left style="medium"/>
      <right/>
      <top/>
      <bottom style="thin"/>
    </border>
    <border>
      <left style="medium"/>
      <right/>
      <top style="thin"/>
      <bottom/>
    </border>
    <border>
      <left style="thin"/>
      <right style="medium"/>
      <top style="thin"/>
      <bottom/>
    </border>
    <border>
      <left style="thin"/>
      <right style="medium"/>
      <top/>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top style="hair"/>
      <bottom style="thin"/>
    </border>
    <border>
      <left/>
      <right/>
      <top style="hair"/>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left/>
      <right style="medium"/>
      <top style="thin"/>
      <bottom/>
    </border>
    <border>
      <left/>
      <right style="medium"/>
      <top/>
      <bottom style="thin"/>
    </border>
    <border>
      <left style="medium"/>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top style="hair"/>
      <bottom style="hair"/>
    </border>
    <border>
      <left/>
      <right/>
      <top style="hair"/>
      <bottom style="hair"/>
    </border>
    <border>
      <left style="thin"/>
      <right/>
      <top style="thin"/>
      <bottom style="hair"/>
    </border>
    <border>
      <left/>
      <right/>
      <top style="thin"/>
      <bottom style="hair"/>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medium">
        <color indexed="10"/>
      </left>
      <right/>
      <top style="medium">
        <color indexed="10"/>
      </top>
      <bottom/>
    </border>
    <border>
      <left/>
      <right/>
      <top style="medium">
        <color indexed="10"/>
      </top>
      <bottom/>
    </border>
    <border>
      <left/>
      <right style="medium">
        <color indexed="10"/>
      </right>
      <top style="medium">
        <color indexed="10"/>
      </top>
      <bottom/>
    </border>
    <border>
      <left style="medium">
        <color indexed="10"/>
      </left>
      <right/>
      <top/>
      <bottom/>
    </border>
    <border>
      <left/>
      <right style="medium">
        <color indexed="10"/>
      </right>
      <top/>
      <bottom/>
    </border>
    <border>
      <left style="medium">
        <color indexed="10"/>
      </left>
      <right/>
      <top/>
      <bottom style="medium">
        <color indexed="10"/>
      </bottom>
    </border>
    <border>
      <left/>
      <right/>
      <top/>
      <bottom style="medium">
        <color indexed="10"/>
      </bottom>
    </border>
    <border>
      <left/>
      <right style="medium">
        <color indexed="10"/>
      </right>
      <top/>
      <bottom style="medium">
        <color indexed="1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108" fillId="32" borderId="0" applyNumberFormat="0" applyBorder="0" applyAlignment="0" applyProtection="0"/>
  </cellStyleXfs>
  <cellXfs count="1206">
    <xf numFmtId="0" fontId="0" fillId="0" borderId="0" xfId="0" applyAlignment="1">
      <alignment vertical="center"/>
    </xf>
    <xf numFmtId="0" fontId="10" fillId="0" borderId="10" xfId="0" applyFont="1" applyBorder="1" applyAlignment="1">
      <alignment horizontal="center" vertical="center" textRotation="255" shrinkToFi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49" fontId="10" fillId="0" borderId="0" xfId="0" applyNumberFormat="1" applyFont="1" applyAlignment="1">
      <alignment horizontal="right" vertical="center"/>
    </xf>
    <xf numFmtId="49" fontId="7" fillId="0" borderId="0" xfId="0" applyNumberFormat="1" applyFont="1" applyAlignment="1">
      <alignment horizontal="left" vertical="center" wrapText="1"/>
    </xf>
    <xf numFmtId="49" fontId="10" fillId="0" borderId="0" xfId="0" applyNumberFormat="1" applyFont="1" applyBorder="1" applyAlignment="1">
      <alignment vertical="center"/>
    </xf>
    <xf numFmtId="49" fontId="10" fillId="0" borderId="0" xfId="0" applyNumberFormat="1" applyFont="1"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vertical="center"/>
    </xf>
    <xf numFmtId="49" fontId="7" fillId="0" borderId="0" xfId="0" applyNumberFormat="1" applyFont="1" applyBorder="1" applyAlignment="1">
      <alignment vertical="center"/>
    </xf>
    <xf numFmtId="0" fontId="0" fillId="0" borderId="0" xfId="0" applyFont="1" applyAlignment="1">
      <alignment vertical="center" shrinkToFit="1"/>
    </xf>
    <xf numFmtId="0" fontId="0" fillId="0" borderId="0" xfId="0" applyFont="1" applyBorder="1" applyAlignment="1">
      <alignment horizontal="distributed" vertical="center"/>
    </xf>
    <xf numFmtId="49" fontId="13" fillId="0" borderId="0" xfId="0" applyNumberFormat="1" applyFont="1" applyBorder="1" applyAlignment="1">
      <alignment horizontal="center" vertical="center"/>
    </xf>
    <xf numFmtId="49" fontId="13" fillId="0" borderId="0" xfId="0" applyNumberFormat="1" applyFont="1" applyAlignment="1">
      <alignment horizontal="center"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right" vertical="center"/>
    </xf>
    <xf numFmtId="49" fontId="10" fillId="0" borderId="11" xfId="0" applyNumberFormat="1" applyFont="1" applyBorder="1" applyAlignment="1">
      <alignment horizontal="center" vertical="center"/>
    </xf>
    <xf numFmtId="49" fontId="10" fillId="0" borderId="0" xfId="0" applyNumberFormat="1" applyFont="1" applyAlignment="1">
      <alignment horizontal="right" vertical="center" shrinkToFit="1"/>
    </xf>
    <xf numFmtId="49" fontId="10" fillId="0" borderId="12" xfId="0" applyNumberFormat="1" applyFont="1" applyBorder="1" applyAlignment="1">
      <alignment horizontal="center" vertical="center"/>
    </xf>
    <xf numFmtId="0" fontId="10" fillId="0" borderId="13"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0" xfId="0" applyFont="1" applyBorder="1" applyAlignment="1">
      <alignment horizontal="left" vertical="center" indent="1"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indent="1"/>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vertical="center"/>
      <protection/>
    </xf>
    <xf numFmtId="0" fontId="0" fillId="0" borderId="15" xfId="0" applyFont="1" applyBorder="1" applyAlignment="1" applyProtection="1">
      <alignment vertical="center"/>
      <protection/>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49" fontId="13" fillId="0" borderId="0" xfId="0" applyNumberFormat="1" applyFont="1" applyBorder="1" applyAlignment="1" applyProtection="1">
      <alignment horizontal="center" vertical="center"/>
      <protection/>
    </xf>
    <xf numFmtId="49" fontId="13" fillId="0" borderId="0" xfId="0" applyNumberFormat="1" applyFont="1" applyAlignment="1" applyProtection="1">
      <alignment horizontal="center"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0" xfId="0" applyNumberFormat="1" applyFont="1" applyBorder="1" applyAlignment="1" applyProtection="1">
      <alignment horizontal="right" vertical="center"/>
      <protection/>
    </xf>
    <xf numFmtId="49" fontId="10" fillId="0" borderId="11" xfId="0" applyNumberFormat="1" applyFont="1" applyBorder="1" applyAlignment="1" applyProtection="1">
      <alignment horizontal="center" vertical="center"/>
      <protection/>
    </xf>
    <xf numFmtId="49" fontId="7" fillId="0" borderId="0" xfId="0" applyNumberFormat="1" applyFont="1" applyAlignment="1" applyProtection="1">
      <alignment horizontal="left" vertical="center" wrapText="1"/>
      <protection/>
    </xf>
    <xf numFmtId="49" fontId="14" fillId="0" borderId="0" xfId="0" applyNumberFormat="1" applyFont="1" applyAlignment="1" applyProtection="1">
      <alignment horizontal="center" vertical="center"/>
      <protection/>
    </xf>
    <xf numFmtId="49" fontId="10" fillId="0" borderId="0" xfId="0" applyNumberFormat="1" applyFont="1" applyBorder="1" applyAlignment="1" applyProtection="1">
      <alignment horizontal="center"/>
      <protection/>
    </xf>
    <xf numFmtId="49" fontId="10" fillId="0" borderId="0" xfId="0" applyNumberFormat="1" applyFont="1" applyAlignment="1" applyProtection="1">
      <alignment horizontal="right" vertical="center" shrinkToFit="1"/>
      <protection/>
    </xf>
    <xf numFmtId="49" fontId="10" fillId="0" borderId="12" xfId="0" applyNumberFormat="1" applyFont="1" applyBorder="1" applyAlignment="1" applyProtection="1">
      <alignment horizontal="center" vertical="center"/>
      <protection/>
    </xf>
    <xf numFmtId="177" fontId="10" fillId="0" borderId="0" xfId="0" applyNumberFormat="1" applyFont="1" applyBorder="1" applyAlignment="1" applyProtection="1">
      <alignment vertical="center"/>
      <protection/>
    </xf>
    <xf numFmtId="0" fontId="0" fillId="0" borderId="0" xfId="0" applyFont="1" applyBorder="1" applyAlignment="1" applyProtection="1">
      <alignment vertical="center"/>
      <protection/>
    </xf>
    <xf numFmtId="0" fontId="10" fillId="0" borderId="1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9" fillId="0" borderId="0" xfId="0" applyFont="1" applyBorder="1" applyAlignment="1">
      <alignment vertical="center"/>
    </xf>
    <xf numFmtId="0" fontId="15" fillId="0" borderId="0" xfId="0" applyFont="1" applyAlignment="1" applyProtection="1">
      <alignment horizontal="justify" vertical="center"/>
      <protection/>
    </xf>
    <xf numFmtId="0" fontId="0" fillId="0" borderId="0" xfId="0" applyFont="1" applyFill="1" applyBorder="1" applyAlignment="1" applyProtection="1">
      <alignment vertical="center" shrinkToFi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vertical="center"/>
      <protection hidden="1"/>
    </xf>
    <xf numFmtId="49" fontId="13" fillId="0" borderId="0" xfId="0" applyNumberFormat="1" applyFont="1" applyBorder="1" applyAlignment="1" applyProtection="1">
      <alignment horizontal="center" vertical="center"/>
      <protection hidden="1"/>
    </xf>
    <xf numFmtId="49" fontId="10" fillId="0" borderId="0" xfId="0" applyNumberFormat="1" applyFont="1" applyBorder="1" applyAlignment="1" applyProtection="1">
      <alignment vertical="center"/>
      <protection hidden="1"/>
    </xf>
    <xf numFmtId="49" fontId="10" fillId="0" borderId="0" xfId="0" applyNumberFormat="1" applyFont="1" applyBorder="1" applyAlignment="1" applyProtection="1">
      <alignment horizontal="center" vertical="center"/>
      <protection hidden="1"/>
    </xf>
    <xf numFmtId="0" fontId="15" fillId="0" borderId="0" xfId="0" applyFont="1" applyAlignment="1" applyProtection="1">
      <alignment vertical="center"/>
      <protection locked="0"/>
    </xf>
    <xf numFmtId="0" fontId="15" fillId="0" borderId="0" xfId="0" applyFont="1" applyAlignment="1">
      <alignment vertical="center"/>
    </xf>
    <xf numFmtId="0" fontId="25" fillId="0" borderId="0" xfId="0" applyFont="1" applyAlignment="1">
      <alignment horizontal="center" vertical="center"/>
    </xf>
    <xf numFmtId="0" fontId="19" fillId="0" borderId="0" xfId="0" applyFont="1" applyAlignment="1" applyProtection="1">
      <alignment horizontal="justify" vertical="center"/>
      <protection/>
    </xf>
    <xf numFmtId="0" fontId="21" fillId="0" borderId="0" xfId="0" applyFont="1" applyAlignment="1" applyProtection="1">
      <alignment horizontal="center" vertical="center"/>
      <protection/>
    </xf>
    <xf numFmtId="0" fontId="24" fillId="0" borderId="0" xfId="0" applyFont="1" applyAlignment="1" applyProtection="1">
      <alignment horizontal="justify" vertical="center"/>
      <protection/>
    </xf>
    <xf numFmtId="0" fontId="0" fillId="0" borderId="0" xfId="0" applyAlignment="1" applyProtection="1">
      <alignment horizontal="right" vertical="center" wrapText="1"/>
      <protection locked="0"/>
    </xf>
    <xf numFmtId="0" fontId="28" fillId="0" borderId="0" xfId="0" applyFont="1" applyFill="1" applyAlignment="1" applyProtection="1">
      <alignment vertical="center" wrapText="1"/>
      <protection locked="0"/>
    </xf>
    <xf numFmtId="0" fontId="0" fillId="0" borderId="0" xfId="0" applyAlignment="1" applyProtection="1">
      <alignment vertical="center"/>
      <protection/>
    </xf>
    <xf numFmtId="0" fontId="27" fillId="0" borderId="0" xfId="0" applyFont="1" applyAlignment="1" applyProtection="1">
      <alignment horizontal="justify" vertical="center"/>
      <protection/>
    </xf>
    <xf numFmtId="0" fontId="25" fillId="0" borderId="0" xfId="0" applyFont="1" applyAlignment="1" applyProtection="1">
      <alignment horizontal="justify" vertical="center"/>
      <protection/>
    </xf>
    <xf numFmtId="0" fontId="27"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0" fillId="0" borderId="0" xfId="0" applyAlignment="1" applyProtection="1">
      <alignment horizontal="right" vertical="center"/>
      <protection/>
    </xf>
    <xf numFmtId="0" fontId="0" fillId="0" borderId="0" xfId="0" applyAlignment="1" applyProtection="1">
      <alignment vertical="center" wrapText="1"/>
      <protection/>
    </xf>
    <xf numFmtId="0" fontId="19" fillId="0" borderId="0" xfId="0" applyFont="1" applyAlignment="1" applyProtection="1">
      <alignment horizontal="center" vertical="center" wrapText="1"/>
      <protection/>
    </xf>
    <xf numFmtId="0" fontId="30" fillId="0" borderId="0" xfId="0" applyFont="1" applyAlignment="1" applyProtection="1">
      <alignment horizontal="left" vertical="center"/>
      <protection/>
    </xf>
    <xf numFmtId="0" fontId="30"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34" fillId="0" borderId="0" xfId="0" applyFont="1" applyAlignment="1" applyProtection="1">
      <alignment horizontal="left" vertical="top"/>
      <protection/>
    </xf>
    <xf numFmtId="0" fontId="0" fillId="0" borderId="0" xfId="0" applyAlignment="1" applyProtection="1">
      <alignment vertical="top"/>
      <protection/>
    </xf>
    <xf numFmtId="0" fontId="0" fillId="0" borderId="0" xfId="0" applyAlignment="1" applyProtection="1">
      <alignment horizontal="center" vertical="top"/>
      <protection/>
    </xf>
    <xf numFmtId="0" fontId="36" fillId="0" borderId="0" xfId="0" applyFont="1" applyAlignment="1" applyProtection="1">
      <alignment horizontal="justify" vertical="center"/>
      <protection/>
    </xf>
    <xf numFmtId="0" fontId="37" fillId="0" borderId="0" xfId="0" applyFont="1" applyAlignment="1" applyProtection="1">
      <alignment horizontal="left" vertical="center" indent="1"/>
      <protection/>
    </xf>
    <xf numFmtId="0" fontId="37" fillId="0" borderId="0" xfId="0" applyFont="1" applyAlignment="1" applyProtection="1">
      <alignment horizontal="left" vertical="center" indent="2"/>
      <protection/>
    </xf>
    <xf numFmtId="0" fontId="25" fillId="0" borderId="0" xfId="0" applyFont="1" applyAlignment="1" applyProtection="1">
      <alignment vertical="center" wrapText="1"/>
      <protection/>
    </xf>
    <xf numFmtId="0" fontId="15" fillId="0" borderId="0" xfId="0" applyFont="1" applyAlignment="1" applyProtection="1">
      <alignment vertical="center"/>
      <protection/>
    </xf>
    <xf numFmtId="0" fontId="25" fillId="0" borderId="0" xfId="0" applyFont="1" applyAlignment="1" applyProtection="1">
      <alignment horizontal="center" vertical="center"/>
      <protection/>
    </xf>
    <xf numFmtId="49" fontId="3" fillId="0" borderId="0" xfId="0" applyNumberFormat="1" applyFont="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Alignment="1">
      <alignment vertical="center"/>
    </xf>
    <xf numFmtId="49" fontId="8"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0" fillId="0" borderId="0" xfId="0" applyNumberFormat="1" applyFont="1" applyAlignment="1">
      <alignment horizontal="right" vertical="center"/>
    </xf>
    <xf numFmtId="49" fontId="0" fillId="0" borderId="17" xfId="0" applyNumberFormat="1" applyFont="1" applyBorder="1" applyAlignment="1">
      <alignment vertical="center"/>
    </xf>
    <xf numFmtId="49" fontId="0" fillId="0" borderId="17" xfId="0" applyNumberFormat="1" applyFont="1" applyBorder="1" applyAlignment="1">
      <alignment horizontal="center" vertical="center"/>
    </xf>
    <xf numFmtId="49" fontId="0" fillId="0" borderId="18" xfId="0" applyNumberFormat="1" applyFont="1" applyBorder="1" applyAlignment="1">
      <alignment vertical="center"/>
    </xf>
    <xf numFmtId="49" fontId="0" fillId="0" borderId="19" xfId="0" applyNumberFormat="1" applyFont="1" applyBorder="1" applyAlignment="1">
      <alignment vertical="center"/>
    </xf>
    <xf numFmtId="49" fontId="0" fillId="0" borderId="16" xfId="0" applyNumberFormat="1" applyFont="1" applyBorder="1" applyAlignment="1">
      <alignment vertical="center"/>
    </xf>
    <xf numFmtId="49" fontId="0" fillId="0" borderId="20" xfId="0" applyNumberFormat="1" applyFont="1" applyBorder="1" applyAlignment="1">
      <alignment vertical="center"/>
    </xf>
    <xf numFmtId="49" fontId="0" fillId="0" borderId="21" xfId="0" applyNumberFormat="1" applyFont="1" applyBorder="1" applyAlignment="1">
      <alignment vertical="center"/>
    </xf>
    <xf numFmtId="0" fontId="0" fillId="0" borderId="0" xfId="0" applyFont="1" applyBorder="1" applyAlignment="1">
      <alignment horizontal="center" vertical="center" shrinkToFit="1"/>
    </xf>
    <xf numFmtId="49" fontId="0" fillId="0" borderId="0" xfId="0" applyNumberFormat="1" applyFont="1" applyAlignment="1" applyProtection="1">
      <alignment vertical="center"/>
      <protection/>
    </xf>
    <xf numFmtId="49" fontId="6" fillId="0" borderId="0" xfId="0" applyNumberFormat="1" applyFont="1" applyAlignment="1">
      <alignment vertical="center"/>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pplyProtection="1">
      <alignment vertical="center"/>
      <protection hidden="1"/>
    </xf>
    <xf numFmtId="0" fontId="0" fillId="0" borderId="0" xfId="0" applyFont="1" applyFill="1" applyBorder="1" applyAlignment="1" applyProtection="1">
      <alignment vertical="center" shrinkToFit="1"/>
      <protection hidden="1"/>
    </xf>
    <xf numFmtId="0" fontId="0" fillId="0" borderId="0" xfId="0" applyFont="1" applyFill="1" applyBorder="1" applyAlignment="1">
      <alignment vertical="center" shrinkToFit="1"/>
    </xf>
    <xf numFmtId="0" fontId="0" fillId="0" borderId="0" xfId="0" applyFont="1" applyFill="1" applyBorder="1" applyAlignment="1" applyProtection="1">
      <alignment vertical="center"/>
      <protection hidden="1"/>
    </xf>
    <xf numFmtId="0" fontId="0" fillId="0" borderId="0" xfId="0" applyFont="1" applyFill="1" applyBorder="1" applyAlignment="1">
      <alignment vertical="center"/>
    </xf>
    <xf numFmtId="0" fontId="0" fillId="0" borderId="0" xfId="0" applyFont="1" applyBorder="1" applyAlignment="1">
      <alignment horizontal="distributed" vertical="center" shrinkToFit="1"/>
    </xf>
    <xf numFmtId="0" fontId="0" fillId="0" borderId="0" xfId="0" applyFont="1" applyAlignment="1">
      <alignment vertical="center" shrinkToFit="1"/>
    </xf>
    <xf numFmtId="0" fontId="0" fillId="0" borderId="0" xfId="0" applyFont="1" applyAlignment="1" applyProtection="1">
      <alignmen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177" fontId="10" fillId="0" borderId="0" xfId="0" applyNumberFormat="1" applyFont="1" applyFill="1" applyBorder="1" applyAlignment="1" applyProtection="1">
      <alignment vertical="center"/>
      <protection/>
    </xf>
    <xf numFmtId="0" fontId="6" fillId="0" borderId="0" xfId="0" applyFont="1" applyAlignment="1">
      <alignment vertical="center"/>
    </xf>
    <xf numFmtId="0" fontId="0" fillId="0" borderId="0" xfId="0" applyBorder="1" applyAlignment="1">
      <alignment horizontal="left" vertical="center"/>
    </xf>
    <xf numFmtId="49" fontId="10" fillId="0" borderId="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179" fontId="10" fillId="0" borderId="0" xfId="0" applyNumberFormat="1" applyFont="1" applyBorder="1" applyAlignment="1" applyProtection="1">
      <alignment horizontal="center" vertical="center"/>
      <protection locked="0"/>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pplyProtection="1">
      <alignment vertical="center"/>
      <protection/>
    </xf>
    <xf numFmtId="49" fontId="10" fillId="0" borderId="0" xfId="0" applyNumberFormat="1" applyFont="1" applyBorder="1" applyAlignment="1" applyProtection="1">
      <alignment vertical="center"/>
      <protection locked="0"/>
    </xf>
    <xf numFmtId="0" fontId="109" fillId="0" borderId="0" xfId="0" applyFont="1" applyAlignment="1">
      <alignment vertical="center"/>
    </xf>
    <xf numFmtId="0" fontId="10" fillId="0" borderId="0" xfId="0" applyFont="1" applyAlignment="1">
      <alignment vertical="center"/>
    </xf>
    <xf numFmtId="0" fontId="0" fillId="0" borderId="22" xfId="0" applyFont="1" applyBorder="1" applyAlignment="1">
      <alignment vertical="center"/>
    </xf>
    <xf numFmtId="0" fontId="0" fillId="0" borderId="22" xfId="0" applyFont="1" applyBorder="1" applyAlignment="1" applyProtection="1">
      <alignment vertical="center"/>
      <protection locked="0"/>
    </xf>
    <xf numFmtId="0" fontId="9" fillId="0" borderId="22" xfId="0" applyFont="1" applyBorder="1" applyAlignment="1">
      <alignment horizontal="center" vertical="center"/>
    </xf>
    <xf numFmtId="49" fontId="9" fillId="0" borderId="0" xfId="0" applyNumberFormat="1" applyFont="1" applyAlignment="1">
      <alignment horizontal="left" vertical="center"/>
    </xf>
    <xf numFmtId="0" fontId="19" fillId="0" borderId="0" xfId="0" applyFont="1" applyAlignment="1" applyProtection="1">
      <alignment vertical="center"/>
      <protection locked="0"/>
    </xf>
    <xf numFmtId="180" fontId="19" fillId="0" borderId="0" xfId="0" applyNumberFormat="1" applyFont="1" applyAlignment="1" applyProtection="1">
      <alignment horizontal="right" vertical="center"/>
      <protection locked="0"/>
    </xf>
    <xf numFmtId="176" fontId="0" fillId="0" borderId="0" xfId="0" applyNumberFormat="1" applyAlignment="1">
      <alignment horizontal="center" vertical="center"/>
    </xf>
    <xf numFmtId="49" fontId="0" fillId="0" borderId="0" xfId="0" applyNumberFormat="1" applyFill="1" applyBorder="1" applyAlignment="1" applyProtection="1">
      <alignment vertical="center"/>
      <protection/>
    </xf>
    <xf numFmtId="0" fontId="19" fillId="33" borderId="0" xfId="0" applyFont="1" applyFill="1" applyAlignment="1" applyProtection="1">
      <alignment horizontal="justify" vertical="center"/>
      <protection/>
    </xf>
    <xf numFmtId="180" fontId="19" fillId="0" borderId="0" xfId="0" applyNumberFormat="1" applyFont="1" applyAlignment="1" applyProtection="1">
      <alignment horizontal="center" vertical="center"/>
      <protection locked="0"/>
    </xf>
    <xf numFmtId="0" fontId="19" fillId="33" borderId="0" xfId="0" applyFont="1" applyFill="1" applyAlignment="1" applyProtection="1">
      <alignment vertical="center"/>
      <protection/>
    </xf>
    <xf numFmtId="0" fontId="110" fillId="0" borderId="0" xfId="0" applyFont="1" applyAlignment="1" applyProtection="1">
      <alignment horizontal="center" vertical="center" wrapText="1"/>
      <protection locked="0"/>
    </xf>
    <xf numFmtId="0" fontId="35" fillId="0" borderId="0" xfId="0" applyFont="1" applyBorder="1" applyAlignment="1" applyProtection="1">
      <alignment horizontal="center" vertical="center" wrapText="1"/>
      <protection/>
    </xf>
    <xf numFmtId="0" fontId="35" fillId="0" borderId="0" xfId="0" applyFont="1" applyBorder="1" applyAlignment="1" applyProtection="1">
      <alignment horizontal="center" vertical="top" wrapText="1"/>
      <protection/>
    </xf>
    <xf numFmtId="0" fontId="0" fillId="0" borderId="0" xfId="0" applyBorder="1" applyAlignment="1" applyProtection="1">
      <alignment horizontal="distributed" vertical="center"/>
      <protection/>
    </xf>
    <xf numFmtId="49" fontId="0" fillId="0" borderId="0" xfId="0" applyNumberFormat="1" applyBorder="1" applyAlignment="1" applyProtection="1">
      <alignment vertical="center"/>
      <protection/>
    </xf>
    <xf numFmtId="0" fontId="24" fillId="0" borderId="0" xfId="0" applyFont="1" applyAlignment="1">
      <alignment vertical="center"/>
    </xf>
    <xf numFmtId="0" fontId="42" fillId="0" borderId="0" xfId="0" applyFont="1" applyAlignment="1" applyProtection="1">
      <alignment horizontal="left" vertical="center"/>
      <protection/>
    </xf>
    <xf numFmtId="0" fontId="24" fillId="0" borderId="0" xfId="0" applyFont="1" applyAlignment="1">
      <alignment horizontal="distributed" vertical="center"/>
    </xf>
    <xf numFmtId="0" fontId="24" fillId="0" borderId="0" xfId="0" applyFont="1" applyBorder="1" applyAlignment="1">
      <alignment vertical="center"/>
    </xf>
    <xf numFmtId="0" fontId="24" fillId="0" borderId="10" xfId="0" applyFont="1" applyBorder="1" applyAlignment="1">
      <alignment vertical="center"/>
    </xf>
    <xf numFmtId="0" fontId="24" fillId="0" borderId="10" xfId="0" applyFont="1" applyBorder="1" applyAlignment="1">
      <alignment horizontal="center" vertical="center" wrapText="1"/>
    </xf>
    <xf numFmtId="0" fontId="0" fillId="0" borderId="0" xfId="0" applyFont="1" applyAlignment="1">
      <alignment vertical="center"/>
    </xf>
    <xf numFmtId="0" fontId="24" fillId="0" borderId="0" xfId="0" applyFont="1" applyBorder="1" applyAlignment="1" applyProtection="1">
      <alignment vertical="center"/>
      <protection/>
    </xf>
    <xf numFmtId="0" fontId="24" fillId="0" borderId="0" xfId="0" applyFont="1" applyBorder="1" applyAlignment="1">
      <alignment horizontal="center" vertical="center"/>
    </xf>
    <xf numFmtId="49" fontId="24" fillId="0" borderId="0" xfId="0" applyNumberFormat="1" applyFont="1" applyAlignment="1">
      <alignment horizontal="distributed" vertical="center"/>
    </xf>
    <xf numFmtId="0" fontId="24" fillId="0" borderId="0" xfId="0" applyFont="1" applyAlignment="1">
      <alignment vertical="center"/>
    </xf>
    <xf numFmtId="0" fontId="24" fillId="0" borderId="0" xfId="0" applyFont="1" applyBorder="1" applyAlignment="1" applyProtection="1">
      <alignment vertical="center"/>
      <protection/>
    </xf>
    <xf numFmtId="0" fontId="27" fillId="0" borderId="0" xfId="0" applyFont="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center" vertical="center"/>
      <protection/>
    </xf>
    <xf numFmtId="0" fontId="24" fillId="0" borderId="0" xfId="0" applyFont="1" applyAlignment="1" applyProtection="1">
      <alignment vertical="center"/>
      <protection/>
    </xf>
    <xf numFmtId="0" fontId="33"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30" fillId="0" borderId="0" xfId="0" applyFont="1" applyAlignment="1" applyProtection="1">
      <alignment horizontal="center" vertical="center"/>
      <protection/>
    </xf>
    <xf numFmtId="0" fontId="25" fillId="0" borderId="0" xfId="0" applyFont="1" applyAlignment="1" applyProtection="1">
      <alignment vertical="center" shrinkToFit="1"/>
      <protection/>
    </xf>
    <xf numFmtId="49" fontId="0" fillId="0" borderId="0" xfId="0" applyNumberFormat="1" applyFont="1" applyFill="1" applyBorder="1" applyAlignment="1" applyProtection="1">
      <alignment vertical="center"/>
      <protection/>
    </xf>
    <xf numFmtId="0" fontId="37" fillId="0" borderId="0" xfId="0" applyFont="1" applyAlignment="1" applyProtection="1">
      <alignment horizontal="left" vertical="center" wrapText="1"/>
      <protection/>
    </xf>
    <xf numFmtId="0" fontId="12" fillId="0" borderId="0" xfId="0" applyFont="1" applyFill="1" applyAlignment="1" applyProtection="1">
      <alignment horizontal="center" vertical="top"/>
      <protection locked="0"/>
    </xf>
    <xf numFmtId="0" fontId="37" fillId="0" borderId="0" xfId="0" applyFont="1" applyAlignment="1" applyProtection="1">
      <alignment vertical="center"/>
      <protection/>
    </xf>
    <xf numFmtId="0" fontId="37" fillId="0" borderId="0" xfId="0" applyFont="1" applyAlignment="1" applyProtection="1">
      <alignment horizontal="right" vertical="center"/>
      <protection/>
    </xf>
    <xf numFmtId="0" fontId="37" fillId="0" borderId="0" xfId="0" applyFont="1" applyAlignment="1" applyProtection="1">
      <alignment vertical="center" wrapText="1"/>
      <protection/>
    </xf>
    <xf numFmtId="0" fontId="37" fillId="0" borderId="0" xfId="0" applyFont="1" applyAlignment="1" applyProtection="1">
      <alignment horizontal="right" vertical="center" wrapText="1"/>
      <protection/>
    </xf>
    <xf numFmtId="0" fontId="0" fillId="0" borderId="0" xfId="0" applyNumberFormat="1" applyFill="1" applyAlignment="1" applyProtection="1" quotePrefix="1">
      <alignment vertical="center"/>
      <protection locked="0"/>
    </xf>
    <xf numFmtId="0" fontId="0" fillId="0" borderId="23" xfId="0" applyNumberFormat="1" applyFill="1" applyBorder="1" applyAlignment="1" applyProtection="1">
      <alignment horizontal="center" vertical="center"/>
      <protection locked="0"/>
    </xf>
    <xf numFmtId="0" fontId="0" fillId="0" borderId="24"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28" borderId="15" xfId="0" applyFont="1" applyFill="1" applyBorder="1" applyAlignment="1" applyProtection="1">
      <alignment vertical="center"/>
      <protection/>
    </xf>
    <xf numFmtId="0" fontId="0" fillId="28" borderId="26" xfId="0" applyFont="1" applyFill="1" applyBorder="1" applyAlignment="1" applyProtection="1">
      <alignment vertical="center"/>
      <protection/>
    </xf>
    <xf numFmtId="49" fontId="10" fillId="0" borderId="11" xfId="0" applyNumberFormat="1" applyFont="1" applyFill="1" applyBorder="1" applyAlignment="1" applyProtection="1">
      <alignment horizontal="center" vertical="center"/>
      <protection/>
    </xf>
    <xf numFmtId="49" fontId="10" fillId="0" borderId="27"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vertical="center"/>
      <protection locked="0"/>
    </xf>
    <xf numFmtId="0" fontId="0" fillId="0" borderId="10" xfId="0" applyFont="1" applyFill="1" applyBorder="1" applyAlignment="1" applyProtection="1">
      <alignment horizontal="center" vertical="center" wrapText="1"/>
      <protection locked="0"/>
    </xf>
    <xf numFmtId="0" fontId="0" fillId="28" borderId="1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49" fontId="0" fillId="0" borderId="0" xfId="0" applyNumberFormat="1" applyFont="1" applyBorder="1" applyAlignment="1">
      <alignment vertical="center"/>
    </xf>
    <xf numFmtId="49" fontId="0" fillId="0" borderId="30" xfId="0" applyNumberFormat="1" applyFont="1" applyFill="1" applyBorder="1" applyAlignment="1" applyProtection="1">
      <alignment horizontal="center" vertical="center"/>
      <protection/>
    </xf>
    <xf numFmtId="49" fontId="0" fillId="0" borderId="30" xfId="0" applyNumberFormat="1"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31"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2" xfId="0" applyFont="1" applyFill="1" applyBorder="1" applyAlignment="1" applyProtection="1">
      <alignment vertical="center"/>
      <protection locked="0"/>
    </xf>
    <xf numFmtId="0" fontId="0" fillId="0" borderId="33" xfId="0" applyFont="1" applyFill="1" applyBorder="1" applyAlignment="1" applyProtection="1">
      <alignment vertical="center"/>
      <protection locked="0"/>
    </xf>
    <xf numFmtId="0" fontId="0" fillId="0" borderId="0" xfId="0" applyFont="1" applyAlignment="1">
      <alignment vertical="center"/>
    </xf>
    <xf numFmtId="0" fontId="0" fillId="0" borderId="0" xfId="0"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14" xfId="0" applyBorder="1" applyAlignment="1">
      <alignment vertical="center"/>
    </xf>
    <xf numFmtId="0" fontId="0" fillId="0" borderId="22" xfId="0" applyFont="1" applyFill="1" applyBorder="1" applyAlignment="1" applyProtection="1">
      <alignment vertical="center"/>
      <protection locked="0"/>
    </xf>
    <xf numFmtId="0" fontId="0" fillId="28" borderId="36" xfId="0" applyFont="1" applyFill="1" applyBorder="1" applyAlignment="1" applyProtection="1">
      <alignment vertical="center"/>
      <protection locked="0"/>
    </xf>
    <xf numFmtId="0" fontId="0" fillId="28" borderId="34" xfId="0" applyFont="1" applyFill="1" applyBorder="1" applyAlignment="1">
      <alignment vertical="center"/>
    </xf>
    <xf numFmtId="0" fontId="0" fillId="28" borderId="31" xfId="0" applyFont="1" applyFill="1" applyBorder="1" applyAlignment="1" applyProtection="1">
      <alignment vertical="center"/>
      <protection locked="0"/>
    </xf>
    <xf numFmtId="0" fontId="0" fillId="28" borderId="0" xfId="0" applyFont="1" applyFill="1" applyBorder="1" applyAlignment="1">
      <alignment vertical="center"/>
    </xf>
    <xf numFmtId="0" fontId="0" fillId="28" borderId="0" xfId="0" applyFont="1" applyFill="1" applyBorder="1" applyAlignment="1" applyProtection="1">
      <alignment horizontal="center" vertical="center"/>
      <protection locked="0"/>
    </xf>
    <xf numFmtId="0" fontId="0" fillId="28" borderId="14" xfId="0" applyFill="1" applyBorder="1" applyAlignment="1">
      <alignment vertical="center"/>
    </xf>
    <xf numFmtId="0" fontId="0" fillId="28" borderId="34" xfId="0" applyFont="1" applyFill="1" applyBorder="1" applyAlignment="1" applyProtection="1">
      <alignment horizontal="center" vertical="center"/>
      <protection locked="0"/>
    </xf>
    <xf numFmtId="0" fontId="0" fillId="28" borderId="37" xfId="0" applyFill="1" applyBorder="1" applyAlignment="1">
      <alignment vertical="center"/>
    </xf>
    <xf numFmtId="0" fontId="0" fillId="28" borderId="35" xfId="0" applyFont="1" applyFill="1" applyBorder="1" applyAlignment="1" applyProtection="1">
      <alignment horizontal="center" vertical="center"/>
      <protection locked="0"/>
    </xf>
    <xf numFmtId="0" fontId="0" fillId="28" borderId="38" xfId="0" applyFill="1" applyBorder="1" applyAlignment="1">
      <alignment vertical="center"/>
    </xf>
    <xf numFmtId="49" fontId="10" fillId="0" borderId="0" xfId="0" applyNumberFormat="1" applyFont="1" applyAlignment="1" applyProtection="1">
      <alignment vertical="center"/>
      <protection/>
    </xf>
    <xf numFmtId="49" fontId="10" fillId="0" borderId="0" xfId="0" applyNumberFormat="1" applyFont="1" applyFill="1" applyAlignment="1" applyProtection="1">
      <alignment horizontal="center" vertical="center"/>
      <protection locked="0"/>
    </xf>
    <xf numFmtId="49" fontId="13" fillId="0" borderId="0" xfId="0" applyNumberFormat="1" applyFont="1" applyAlignment="1">
      <alignment vertical="center"/>
    </xf>
    <xf numFmtId="49" fontId="10" fillId="0" borderId="0" xfId="0" applyNumberFormat="1" applyFont="1" applyBorder="1" applyAlignment="1">
      <alignment vertical="center"/>
    </xf>
    <xf numFmtId="49" fontId="0" fillId="0" borderId="3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9" fillId="0" borderId="0" xfId="0" applyNumberFormat="1" applyFont="1" applyAlignment="1">
      <alignment vertical="center" wrapText="1"/>
    </xf>
    <xf numFmtId="49" fontId="0" fillId="0" borderId="0" xfId="0" applyNumberFormat="1" applyFont="1" applyAlignment="1">
      <alignment vertical="center"/>
    </xf>
    <xf numFmtId="0" fontId="11" fillId="0" borderId="0" xfId="0" applyFont="1" applyAlignment="1" applyProtection="1">
      <alignment vertical="center"/>
      <protection/>
    </xf>
    <xf numFmtId="49" fontId="9" fillId="0" borderId="0" xfId="0" applyNumberFormat="1" applyFont="1" applyAlignment="1" applyProtection="1">
      <alignment vertical="center"/>
      <protection/>
    </xf>
    <xf numFmtId="49" fontId="9" fillId="0" borderId="0" xfId="0" applyNumberFormat="1" applyFont="1" applyAlignment="1" applyProtection="1">
      <alignment horizontal="right" vertical="center"/>
      <protection/>
    </xf>
    <xf numFmtId="49" fontId="11" fillId="0" borderId="0" xfId="0" applyNumberFormat="1" applyFont="1" applyAlignment="1" applyProtection="1">
      <alignment horizontal="right" vertical="center"/>
      <protection/>
    </xf>
    <xf numFmtId="49" fontId="0" fillId="0" borderId="30" xfId="0" applyNumberFormat="1" applyFont="1" applyBorder="1" applyAlignment="1" applyProtection="1">
      <alignment horizontal="center" vertical="center"/>
      <protection/>
    </xf>
    <xf numFmtId="49" fontId="7" fillId="0" borderId="0" xfId="0" applyNumberFormat="1" applyFont="1" applyBorder="1" applyAlignment="1" applyProtection="1">
      <alignment vertical="center"/>
      <protection/>
    </xf>
    <xf numFmtId="49" fontId="7" fillId="0" borderId="34" xfId="0" applyNumberFormat="1" applyFont="1" applyBorder="1" applyAlignment="1" applyProtection="1">
      <alignment vertical="center"/>
      <protection/>
    </xf>
    <xf numFmtId="49" fontId="10" fillId="0" borderId="34"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0" fontId="10" fillId="28" borderId="12" xfId="0" applyNumberFormat="1" applyFont="1" applyFill="1" applyBorder="1" applyAlignment="1" applyProtection="1">
      <alignment vertical="center"/>
      <protection locked="0"/>
    </xf>
    <xf numFmtId="49" fontId="10" fillId="28" borderId="12" xfId="0" applyNumberFormat="1" applyFont="1" applyFill="1" applyBorder="1" applyAlignment="1">
      <alignment horizontal="center" vertical="center"/>
    </xf>
    <xf numFmtId="49" fontId="10" fillId="28" borderId="11" xfId="0" applyNumberFormat="1" applyFont="1" applyFill="1" applyBorder="1" applyAlignment="1">
      <alignment horizontal="center" vertical="center"/>
    </xf>
    <xf numFmtId="0" fontId="12" fillId="0" borderId="10" xfId="0" applyFont="1" applyFill="1" applyBorder="1" applyAlignment="1" applyProtection="1">
      <alignment horizontal="center" vertical="center" shrinkToFit="1"/>
      <protection locked="0"/>
    </xf>
    <xf numFmtId="0" fontId="10" fillId="0" borderId="0" xfId="0" applyFont="1" applyFill="1" applyBorder="1" applyAlignment="1">
      <alignment vertical="center" shrinkToFit="1"/>
    </xf>
    <xf numFmtId="0" fontId="12"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shrinkToFit="1"/>
      <protection/>
    </xf>
    <xf numFmtId="0" fontId="9" fillId="0" borderId="0" xfId="0" applyFont="1" applyFill="1" applyBorder="1" applyAlignment="1" applyProtection="1">
      <alignment vertical="center" wrapText="1"/>
      <protection locked="0"/>
    </xf>
    <xf numFmtId="0" fontId="9" fillId="0" borderId="32" xfId="0" applyFont="1" applyBorder="1" applyAlignment="1">
      <alignment vertical="center" wrapText="1"/>
    </xf>
    <xf numFmtId="0" fontId="9" fillId="0" borderId="31" xfId="0" applyFont="1" applyBorder="1" applyAlignment="1">
      <alignment vertical="center" wrapText="1"/>
    </xf>
    <xf numFmtId="0" fontId="10" fillId="28" borderId="10" xfId="0" applyFont="1" applyFill="1" applyBorder="1" applyAlignment="1">
      <alignment vertical="center" shrinkToFit="1"/>
    </xf>
    <xf numFmtId="0" fontId="12" fillId="28" borderId="10" xfId="0" applyFont="1" applyFill="1" applyBorder="1" applyAlignment="1" applyProtection="1">
      <alignment horizontal="center" vertical="center" shrinkToFit="1"/>
      <protection locked="0"/>
    </xf>
    <xf numFmtId="0" fontId="0" fillId="28" borderId="11" xfId="0" applyFont="1" applyFill="1" applyBorder="1" applyAlignment="1" applyProtection="1">
      <alignment horizontal="left" vertical="center" shrinkToFit="1"/>
      <protection/>
    </xf>
    <xf numFmtId="0" fontId="24" fillId="0" borderId="39" xfId="0" applyFont="1" applyBorder="1" applyAlignment="1">
      <alignment horizontal="center" vertical="center"/>
    </xf>
    <xf numFmtId="0" fontId="0" fillId="0" borderId="0" xfId="0" applyFont="1" applyBorder="1" applyAlignment="1" applyProtection="1">
      <alignment vertical="center"/>
      <protection hidden="1"/>
    </xf>
    <xf numFmtId="49" fontId="10" fillId="0" borderId="0" xfId="0" applyNumberFormat="1" applyFont="1" applyBorder="1" applyAlignment="1" applyProtection="1">
      <alignment vertical="center"/>
      <protection hidden="1"/>
    </xf>
    <xf numFmtId="49" fontId="10" fillId="0" borderId="0" xfId="0" applyNumberFormat="1" applyFont="1" applyFill="1" applyAlignment="1">
      <alignment vertical="center"/>
    </xf>
    <xf numFmtId="49" fontId="0" fillId="0" borderId="0" xfId="0" applyNumberFormat="1" applyFont="1" applyBorder="1" applyAlignment="1" applyProtection="1">
      <alignment vertical="center" shrinkToFit="1"/>
      <protection locked="0"/>
    </xf>
    <xf numFmtId="49" fontId="10" fillId="0" borderId="27" xfId="0" applyNumberFormat="1" applyFont="1" applyBorder="1" applyAlignment="1" applyProtection="1">
      <alignment horizontal="center" vertical="center"/>
      <protection/>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pplyProtection="1">
      <alignment horizontal="center" vertical="center"/>
      <protection hidden="1"/>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right" vertical="center"/>
    </xf>
    <xf numFmtId="49" fontId="10" fillId="0" borderId="0" xfId="0" applyNumberFormat="1" applyFont="1" applyFill="1" applyBorder="1" applyAlignment="1" applyProtection="1">
      <alignment horizontal="right" vertical="center"/>
      <protection hidden="1"/>
    </xf>
    <xf numFmtId="0" fontId="19" fillId="0" borderId="0" xfId="0" applyNumberFormat="1" applyFont="1" applyFill="1" applyAlignment="1" applyProtection="1">
      <alignment vertical="center"/>
      <protection locked="0"/>
    </xf>
    <xf numFmtId="0" fontId="0" fillId="0" borderId="0" xfId="0" applyFill="1" applyAlignment="1" applyProtection="1">
      <alignment horizontal="center" vertical="center"/>
      <protection/>
    </xf>
    <xf numFmtId="0" fontId="46" fillId="0" borderId="0" xfId="0" applyFont="1" applyFill="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39" xfId="0"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shrinkToFit="1"/>
      <protection locked="0"/>
    </xf>
    <xf numFmtId="0" fontId="0" fillId="0" borderId="40" xfId="0" applyFont="1" applyBorder="1" applyAlignment="1" applyProtection="1">
      <alignment horizontal="center" vertical="center"/>
      <protection/>
    </xf>
    <xf numFmtId="0" fontId="25" fillId="0" borderId="0" xfId="0" applyFont="1" applyAlignment="1" applyProtection="1">
      <alignment horizontal="left" vertical="center" indent="1"/>
      <protection/>
    </xf>
    <xf numFmtId="49" fontId="0" fillId="0" borderId="41" xfId="0" applyNumberFormat="1" applyFont="1" applyBorder="1" applyAlignment="1">
      <alignment vertical="top" textRotation="255" wrapText="1"/>
    </xf>
    <xf numFmtId="49" fontId="0" fillId="0" borderId="19" xfId="0" applyNumberFormat="1" applyBorder="1" applyAlignment="1">
      <alignment vertical="center"/>
    </xf>
    <xf numFmtId="49" fontId="0" fillId="0" borderId="41" xfId="0" applyNumberFormat="1" applyFont="1" applyBorder="1" applyAlignment="1">
      <alignment vertical="center" textRotation="255"/>
    </xf>
    <xf numFmtId="0" fontId="9" fillId="0" borderId="42" xfId="0" applyFont="1" applyBorder="1" applyAlignment="1" applyProtection="1">
      <alignment horizontal="center" vertical="center" wrapText="1"/>
      <protection/>
    </xf>
    <xf numFmtId="0" fontId="0" fillId="28" borderId="43"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39" xfId="0" applyNumberFormat="1" applyFont="1" applyFill="1" applyBorder="1" applyAlignment="1" applyProtection="1">
      <alignment vertical="center"/>
      <protection locked="0"/>
    </xf>
    <xf numFmtId="49" fontId="10" fillId="28" borderId="39" xfId="0" applyNumberFormat="1" applyFont="1" applyFill="1" applyBorder="1" applyAlignment="1" applyProtection="1">
      <alignment vertical="center"/>
      <protection locked="0"/>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4"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46" xfId="0" applyFont="1" applyBorder="1" applyAlignment="1">
      <alignment horizontal="justify" vertical="center" wrapText="1"/>
    </xf>
    <xf numFmtId="0" fontId="17" fillId="0" borderId="46" xfId="0" applyFont="1" applyFill="1" applyBorder="1" applyAlignment="1">
      <alignment horizontal="justify" vertical="center" wrapText="1"/>
    </xf>
    <xf numFmtId="0" fontId="51" fillId="0" borderId="46" xfId="0" applyFont="1" applyBorder="1" applyAlignment="1">
      <alignment horizontal="justify" vertical="center" wrapText="1"/>
    </xf>
    <xf numFmtId="0" fontId="50" fillId="0" borderId="47" xfId="0" applyFont="1" applyBorder="1" applyAlignment="1">
      <alignment horizontal="center" vertical="center" wrapText="1"/>
    </xf>
    <xf numFmtId="0" fontId="51" fillId="0" borderId="0" xfId="0" applyFont="1" applyAlignment="1">
      <alignment horizontal="justify" vertical="center"/>
    </xf>
    <xf numFmtId="0" fontId="51" fillId="0" borderId="18" xfId="0" applyFont="1" applyBorder="1" applyAlignment="1">
      <alignment horizontal="justify" vertical="center" wrapText="1"/>
    </xf>
    <xf numFmtId="0" fontId="17" fillId="0" borderId="48" xfId="0" applyFont="1" applyBorder="1" applyAlignment="1">
      <alignment horizontal="center" vertical="center" wrapText="1"/>
    </xf>
    <xf numFmtId="0" fontId="17" fillId="0" borderId="48" xfId="0" applyFont="1" applyBorder="1" applyAlignment="1">
      <alignment horizontal="justify" vertical="center" wrapText="1"/>
    </xf>
    <xf numFmtId="0" fontId="50" fillId="0" borderId="21" xfId="0" applyFont="1" applyBorder="1" applyAlignment="1">
      <alignment horizontal="center" vertical="center" wrapText="1"/>
    </xf>
    <xf numFmtId="0" fontId="17" fillId="0" borderId="21" xfId="0" applyFont="1" applyBorder="1" applyAlignment="1">
      <alignment vertical="center" wrapText="1"/>
    </xf>
    <xf numFmtId="0" fontId="17" fillId="0" borderId="19" xfId="0" applyFont="1" applyBorder="1" applyAlignment="1">
      <alignment vertical="center" wrapText="1"/>
    </xf>
    <xf numFmtId="0" fontId="17" fillId="0" borderId="16" xfId="0" applyFont="1" applyBorder="1" applyAlignment="1">
      <alignment vertical="center" wrapText="1"/>
    </xf>
    <xf numFmtId="0" fontId="17" fillId="0" borderId="19" xfId="0" applyFont="1" applyBorder="1" applyAlignment="1">
      <alignment horizontal="center" vertical="center" wrapText="1"/>
    </xf>
    <xf numFmtId="0" fontId="51" fillId="0" borderId="16" xfId="0" applyFont="1" applyBorder="1" applyAlignment="1">
      <alignment horizontal="center" vertical="center" wrapText="1"/>
    </xf>
    <xf numFmtId="0" fontId="50" fillId="0" borderId="16" xfId="0" applyFont="1" applyBorder="1" applyAlignment="1">
      <alignment horizontal="center" vertical="center" wrapText="1"/>
    </xf>
    <xf numFmtId="0" fontId="17" fillId="0" borderId="21" xfId="0" applyFont="1" applyBorder="1" applyAlignment="1">
      <alignment horizontal="justify" vertical="center" wrapText="1"/>
    </xf>
    <xf numFmtId="0" fontId="50" fillId="0" borderId="21" xfId="0" applyFont="1" applyFill="1" applyBorder="1" applyAlignment="1">
      <alignment horizontal="center" vertical="center" wrapText="1"/>
    </xf>
    <xf numFmtId="0" fontId="51" fillId="0" borderId="16" xfId="0" applyFont="1" applyBorder="1" applyAlignment="1">
      <alignment vertical="center" wrapText="1"/>
    </xf>
    <xf numFmtId="0" fontId="51" fillId="0" borderId="16" xfId="0" applyFont="1" applyBorder="1" applyAlignment="1">
      <alignment vertical="center"/>
    </xf>
    <xf numFmtId="0" fontId="51" fillId="0" borderId="21" xfId="0" applyFont="1" applyBorder="1" applyAlignment="1">
      <alignment vertical="center" wrapText="1"/>
    </xf>
    <xf numFmtId="0" fontId="51" fillId="0" borderId="16" xfId="0" applyFont="1" applyFill="1" applyBorder="1" applyAlignment="1">
      <alignment vertical="center" wrapText="1"/>
    </xf>
    <xf numFmtId="0" fontId="51" fillId="0" borderId="16" xfId="0" applyFont="1" applyBorder="1" applyAlignment="1">
      <alignment horizontal="justify" vertical="center" wrapText="1"/>
    </xf>
    <xf numFmtId="0" fontId="50" fillId="0" borderId="48" xfId="0" applyFont="1" applyBorder="1" applyAlignment="1">
      <alignment horizontal="center" vertical="center" wrapText="1"/>
    </xf>
    <xf numFmtId="0" fontId="17" fillId="0" borderId="48" xfId="0" applyFont="1" applyBorder="1" applyAlignment="1">
      <alignment vertical="center" wrapText="1"/>
    </xf>
    <xf numFmtId="0" fontId="17" fillId="0" borderId="44" xfId="0" applyFont="1" applyFill="1" applyBorder="1" applyAlignment="1">
      <alignment horizontal="justify" vertical="center" wrapText="1"/>
    </xf>
    <xf numFmtId="49" fontId="9" fillId="0" borderId="0" xfId="0" applyNumberFormat="1" applyFont="1" applyFill="1" applyBorder="1" applyAlignment="1" applyProtection="1">
      <alignment horizontal="center" vertical="center" wrapText="1"/>
      <protection locked="0"/>
    </xf>
    <xf numFmtId="179" fontId="10"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vertical="center"/>
      <protection locked="0"/>
    </xf>
    <xf numFmtId="0" fontId="50" fillId="0" borderId="47" xfId="0" applyFont="1" applyFill="1" applyBorder="1" applyAlignment="1">
      <alignment horizontal="center" vertical="center" wrapText="1"/>
    </xf>
    <xf numFmtId="0" fontId="17" fillId="0" borderId="21" xfId="0" applyFont="1" applyFill="1" applyBorder="1" applyAlignment="1">
      <alignment horizontal="justify" vertical="center" wrapText="1"/>
    </xf>
    <xf numFmtId="0" fontId="17" fillId="0" borderId="22" xfId="0" applyFont="1" applyBorder="1" applyAlignment="1">
      <alignment horizontal="center" vertical="center" wrapText="1"/>
    </xf>
    <xf numFmtId="0" fontId="17" fillId="0" borderId="22" xfId="0" applyFont="1" applyBorder="1" applyAlignment="1">
      <alignment horizontal="justify" vertical="center" wrapText="1"/>
    </xf>
    <xf numFmtId="0" fontId="50" fillId="0" borderId="49" xfId="0" applyFont="1" applyBorder="1" applyAlignment="1">
      <alignment horizontal="center" vertical="center" wrapText="1"/>
    </xf>
    <xf numFmtId="0" fontId="50" fillId="0" borderId="50" xfId="0" applyFont="1" applyBorder="1" applyAlignment="1">
      <alignment horizontal="center" vertical="center" wrapText="1"/>
    </xf>
    <xf numFmtId="0" fontId="17" fillId="0" borderId="44" xfId="0" applyFont="1" applyBorder="1" applyAlignment="1">
      <alignment vertical="center" wrapText="1"/>
    </xf>
    <xf numFmtId="0" fontId="50" fillId="0" borderId="22" xfId="0" applyFont="1" applyFill="1" applyBorder="1" applyAlignment="1">
      <alignment horizontal="center" vertical="center" wrapText="1"/>
    </xf>
    <xf numFmtId="0" fontId="50" fillId="0" borderId="44" xfId="0" applyFont="1" applyBorder="1" applyAlignment="1">
      <alignment horizontal="center" vertical="center" wrapText="1"/>
    </xf>
    <xf numFmtId="0" fontId="50" fillId="0" borderId="45" xfId="0" applyFont="1" applyBorder="1" applyAlignment="1">
      <alignment horizontal="center" vertical="center" wrapText="1"/>
    </xf>
    <xf numFmtId="0" fontId="52" fillId="0" borderId="0" xfId="0" applyFont="1" applyAlignment="1">
      <alignment vertical="center"/>
    </xf>
    <xf numFmtId="0" fontId="50" fillId="0" borderId="48" xfId="0" applyFont="1" applyFill="1" applyBorder="1" applyAlignment="1">
      <alignment horizontal="center" vertical="center" wrapText="1"/>
    </xf>
    <xf numFmtId="0" fontId="0" fillId="0" borderId="41" xfId="0" applyFont="1" applyBorder="1" applyAlignment="1">
      <alignment vertical="center" shrinkToFit="1"/>
    </xf>
    <xf numFmtId="0" fontId="50" fillId="0" borderId="45" xfId="0" applyFont="1" applyFill="1" applyBorder="1" applyAlignment="1">
      <alignment horizontal="center" vertical="center" wrapText="1"/>
    </xf>
    <xf numFmtId="0" fontId="51" fillId="0" borderId="21"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5" fillId="0" borderId="0"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0" fillId="0" borderId="38" xfId="0" applyBorder="1" applyAlignment="1">
      <alignment vertical="center"/>
    </xf>
    <xf numFmtId="0" fontId="15" fillId="0" borderId="23" xfId="0" applyFont="1" applyFill="1" applyBorder="1" applyAlignment="1">
      <alignment horizontal="center" vertical="center" wrapText="1"/>
    </xf>
    <xf numFmtId="0" fontId="0" fillId="0" borderId="24" xfId="0" applyBorder="1" applyAlignment="1">
      <alignment vertical="center"/>
    </xf>
    <xf numFmtId="0" fontId="17" fillId="0" borderId="17" xfId="0" applyFont="1" applyBorder="1" applyAlignment="1">
      <alignment horizontal="center" vertical="center" wrapText="1"/>
    </xf>
    <xf numFmtId="0" fontId="17" fillId="0" borderId="17" xfId="0" applyFont="1" applyBorder="1" applyAlignment="1">
      <alignment vertical="center" wrapText="1"/>
    </xf>
    <xf numFmtId="0" fontId="50" fillId="0" borderId="17" xfId="0" applyFont="1" applyBorder="1" applyAlignment="1">
      <alignment horizontal="center" vertical="center" wrapText="1"/>
    </xf>
    <xf numFmtId="0" fontId="17" fillId="0" borderId="17" xfId="0" applyFont="1" applyBorder="1" applyAlignment="1">
      <alignment horizontal="justify" vertical="center" wrapText="1"/>
    </xf>
    <xf numFmtId="0" fontId="53" fillId="0" borderId="0" xfId="0" applyFont="1" applyAlignment="1">
      <alignment vertical="center"/>
    </xf>
    <xf numFmtId="0" fontId="53" fillId="0" borderId="0" xfId="0" applyFont="1" applyAlignment="1">
      <alignment horizontal="justify" vertical="center"/>
    </xf>
    <xf numFmtId="0" fontId="0" fillId="28" borderId="12"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2" xfId="0" applyFont="1" applyBorder="1" applyAlignment="1" applyProtection="1">
      <alignment horizontal="distributed" vertical="center"/>
      <protection locked="0"/>
    </xf>
    <xf numFmtId="186" fontId="0" fillId="28" borderId="51" xfId="0" applyNumberFormat="1" applyFont="1" applyFill="1" applyBorder="1" applyAlignment="1" applyProtection="1">
      <alignment vertical="center" shrinkToFit="1"/>
      <protection locked="0"/>
    </xf>
    <xf numFmtId="186" fontId="0" fillId="0" borderId="52" xfId="0" applyNumberFormat="1" applyFont="1" applyFill="1" applyBorder="1" applyAlignment="1" applyProtection="1">
      <alignment vertical="center" shrinkToFit="1"/>
      <protection locked="0"/>
    </xf>
    <xf numFmtId="186" fontId="0" fillId="28" borderId="52" xfId="0" applyNumberFormat="1" applyFont="1" applyFill="1" applyBorder="1" applyAlignment="1" applyProtection="1">
      <alignment vertical="center" shrinkToFit="1"/>
      <protection locked="0"/>
    </xf>
    <xf numFmtId="186" fontId="0" fillId="0" borderId="53" xfId="0" applyNumberFormat="1" applyFont="1" applyFill="1" applyBorder="1" applyAlignment="1" applyProtection="1">
      <alignment vertical="center" shrinkToFit="1"/>
      <protection locked="0"/>
    </xf>
    <xf numFmtId="186" fontId="0" fillId="28" borderId="53" xfId="0" applyNumberFormat="1" applyFont="1" applyFill="1" applyBorder="1" applyAlignment="1" applyProtection="1">
      <alignment vertical="center" shrinkToFit="1"/>
      <protection locked="0"/>
    </xf>
    <xf numFmtId="186" fontId="0" fillId="28" borderId="51" xfId="0" applyNumberFormat="1" applyFont="1" applyFill="1" applyBorder="1" applyAlignment="1" applyProtection="1">
      <alignment vertical="center" shrinkToFit="1"/>
      <protection locked="0"/>
    </xf>
    <xf numFmtId="186" fontId="0" fillId="0" borderId="52" xfId="0" applyNumberFormat="1" applyFont="1" applyBorder="1" applyAlignment="1" applyProtection="1">
      <alignment vertical="center" shrinkToFit="1"/>
      <protection locked="0"/>
    </xf>
    <xf numFmtId="186" fontId="0" fillId="28" borderId="52" xfId="0" applyNumberFormat="1" applyFont="1" applyFill="1" applyBorder="1" applyAlignment="1" applyProtection="1">
      <alignment vertical="center" shrinkToFit="1"/>
      <protection locked="0"/>
    </xf>
    <xf numFmtId="186" fontId="0" fillId="0" borderId="53" xfId="0" applyNumberFormat="1" applyFont="1" applyBorder="1" applyAlignment="1" applyProtection="1">
      <alignment vertical="center" shrinkToFit="1"/>
      <protection locked="0"/>
    </xf>
    <xf numFmtId="186" fontId="0" fillId="0" borderId="30" xfId="0" applyNumberFormat="1" applyFont="1" applyBorder="1" applyAlignment="1" applyProtection="1">
      <alignment vertical="center" shrinkToFit="1"/>
      <protection locked="0"/>
    </xf>
    <xf numFmtId="186" fontId="0" fillId="0" borderId="54" xfId="0" applyNumberFormat="1" applyFont="1" applyBorder="1" applyAlignment="1" applyProtection="1">
      <alignment vertical="center" shrinkToFit="1"/>
      <protection locked="0"/>
    </xf>
    <xf numFmtId="186" fontId="0" fillId="28" borderId="53" xfId="0" applyNumberFormat="1" applyFont="1" applyFill="1" applyBorder="1" applyAlignment="1" applyProtection="1">
      <alignment vertical="center" shrinkToFit="1"/>
      <protection locked="0"/>
    </xf>
    <xf numFmtId="186" fontId="0" fillId="28" borderId="51" xfId="0" applyNumberFormat="1" applyFill="1" applyBorder="1" applyAlignment="1" applyProtection="1">
      <alignment vertical="center" shrinkToFit="1"/>
      <protection locked="0"/>
    </xf>
    <xf numFmtId="186" fontId="0" fillId="0" borderId="52" xfId="0" applyNumberFormat="1" applyBorder="1" applyAlignment="1" applyProtection="1">
      <alignment vertical="center" shrinkToFit="1"/>
      <protection locked="0"/>
    </xf>
    <xf numFmtId="186" fontId="0" fillId="28" borderId="52" xfId="0" applyNumberFormat="1" applyFill="1" applyBorder="1" applyAlignment="1" applyProtection="1">
      <alignment vertical="center" shrinkToFit="1"/>
      <protection locked="0"/>
    </xf>
    <xf numFmtId="186" fontId="0" fillId="0" borderId="55" xfId="0" applyNumberFormat="1" applyBorder="1" applyAlignment="1" applyProtection="1">
      <alignment vertical="center" shrinkToFit="1"/>
      <protection locked="0"/>
    </xf>
    <xf numFmtId="186" fontId="0" fillId="0" borderId="54" xfId="0" applyNumberFormat="1" applyBorder="1" applyAlignment="1" applyProtection="1">
      <alignment vertical="center" shrinkToFit="1"/>
      <protection locked="0"/>
    </xf>
    <xf numFmtId="186" fontId="0" fillId="28" borderId="53" xfId="0" applyNumberFormat="1" applyFill="1" applyBorder="1" applyAlignment="1" applyProtection="1">
      <alignment vertical="center" shrinkToFit="1"/>
      <protection locked="0"/>
    </xf>
    <xf numFmtId="0" fontId="17" fillId="0" borderId="46" xfId="0" applyFont="1" applyBorder="1" applyAlignment="1">
      <alignment vertical="center" wrapText="1"/>
    </xf>
    <xf numFmtId="0" fontId="0" fillId="0" borderId="19" xfId="0" applyBorder="1" applyAlignment="1">
      <alignment vertical="center"/>
    </xf>
    <xf numFmtId="0" fontId="0" fillId="0" borderId="19" xfId="0" applyBorder="1" applyAlignment="1">
      <alignment horizontal="center" vertical="center"/>
    </xf>
    <xf numFmtId="0" fontId="0" fillId="0" borderId="39" xfId="0" applyBorder="1" applyAlignment="1" applyProtection="1">
      <alignment horizontal="distributed" vertical="center"/>
      <protection/>
    </xf>
    <xf numFmtId="0" fontId="0" fillId="0" borderId="12" xfId="0" applyFont="1" applyFill="1" applyBorder="1" applyAlignment="1" applyProtection="1">
      <alignment horizontal="center" vertical="center"/>
      <protection locked="0"/>
    </xf>
    <xf numFmtId="0" fontId="0" fillId="0" borderId="39" xfId="0" applyFill="1" applyBorder="1" applyAlignment="1" applyProtection="1">
      <alignment horizontal="distributed" vertical="center"/>
      <protection/>
    </xf>
    <xf numFmtId="0" fontId="0" fillId="0" borderId="15"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locked="0"/>
    </xf>
    <xf numFmtId="0" fontId="0" fillId="0" borderId="0" xfId="0" applyFont="1" applyBorder="1" applyAlignment="1">
      <alignment vertical="center"/>
    </xf>
    <xf numFmtId="0" fontId="0" fillId="0" borderId="0" xfId="0" applyFont="1" applyBorder="1" applyAlignment="1" applyProtection="1">
      <alignment vertical="center"/>
      <protection/>
    </xf>
    <xf numFmtId="0" fontId="25" fillId="0" borderId="0" xfId="0" applyFont="1" applyAlignment="1">
      <alignment horizontal="left" vertical="center"/>
    </xf>
    <xf numFmtId="0" fontId="29" fillId="0" borderId="0" xfId="0" applyFont="1" applyBorder="1" applyAlignment="1">
      <alignment vertical="top" wrapText="1"/>
    </xf>
    <xf numFmtId="0" fontId="43" fillId="0" borderId="0" xfId="0" applyFont="1" applyAlignment="1">
      <alignment horizontal="center" vertical="center"/>
    </xf>
    <xf numFmtId="0" fontId="24" fillId="0" borderId="10" xfId="0" applyFont="1" applyBorder="1" applyAlignment="1">
      <alignment horizontal="center" vertical="center"/>
    </xf>
    <xf numFmtId="0" fontId="24" fillId="0" borderId="0" xfId="0" applyFont="1" applyAlignment="1" applyProtection="1">
      <alignment horizontal="center" vertical="center"/>
      <protection locked="0"/>
    </xf>
    <xf numFmtId="0" fontId="24" fillId="0" borderId="0" xfId="0" applyFont="1" applyFill="1" applyAlignment="1" applyProtection="1">
      <alignment horizontal="right" vertical="center"/>
      <protection locked="0"/>
    </xf>
    <xf numFmtId="0" fontId="17" fillId="0" borderId="18" xfId="0" applyFont="1" applyFill="1" applyBorder="1" applyAlignment="1">
      <alignment horizontal="justify" vertical="center" wrapText="1"/>
    </xf>
    <xf numFmtId="0" fontId="17" fillId="0" borderId="48" xfId="0" applyFont="1" applyFill="1" applyBorder="1" applyAlignment="1">
      <alignment horizontal="justify" vertical="center" wrapText="1"/>
    </xf>
    <xf numFmtId="0" fontId="24" fillId="0" borderId="0" xfId="0" applyFont="1" applyBorder="1" applyAlignment="1">
      <alignment vertical="center" wrapText="1"/>
    </xf>
    <xf numFmtId="0" fontId="24" fillId="0" borderId="0" xfId="0" applyFont="1" applyBorder="1" applyAlignment="1">
      <alignment vertical="center"/>
    </xf>
    <xf numFmtId="0" fontId="24" fillId="0" borderId="0" xfId="0" applyFont="1" applyFill="1" applyBorder="1" applyAlignment="1" applyProtection="1">
      <alignment vertical="center"/>
      <protection locked="0"/>
    </xf>
    <xf numFmtId="0" fontId="24" fillId="0" borderId="0" xfId="0" applyFont="1" applyBorder="1" applyAlignment="1">
      <alignment horizontal="center" vertical="center" wrapText="1"/>
    </xf>
    <xf numFmtId="0" fontId="24" fillId="0" borderId="10" xfId="0" applyFont="1" applyBorder="1" applyAlignment="1" applyProtection="1">
      <alignment vertical="center"/>
      <protection locked="0"/>
    </xf>
    <xf numFmtId="0" fontId="24" fillId="0" borderId="10" xfId="0" applyFont="1" applyFill="1" applyBorder="1" applyAlignment="1" applyProtection="1">
      <alignment vertical="center"/>
      <protection locked="0"/>
    </xf>
    <xf numFmtId="0" fontId="24" fillId="0" borderId="14" xfId="0" applyFont="1" applyBorder="1" applyAlignment="1">
      <alignment vertical="center" wrapText="1"/>
    </xf>
    <xf numFmtId="0" fontId="24" fillId="0" borderId="14" xfId="0" applyFont="1" applyFill="1" applyBorder="1" applyAlignment="1" applyProtection="1">
      <alignment vertical="center"/>
      <protection/>
    </xf>
    <xf numFmtId="0" fontId="24" fillId="0" borderId="0" xfId="0" applyFont="1" applyFill="1" applyAlignment="1" applyProtection="1">
      <alignment vertical="center"/>
      <protection locked="0"/>
    </xf>
    <xf numFmtId="0" fontId="24" fillId="0" borderId="0" xfId="0" applyFont="1" applyFill="1" applyAlignment="1" applyProtection="1">
      <alignment horizontal="center" vertical="center"/>
      <protection/>
    </xf>
    <xf numFmtId="0" fontId="0" fillId="28" borderId="56" xfId="0" applyFont="1" applyFill="1" applyBorder="1" applyAlignment="1" applyProtection="1">
      <alignment vertical="center" shrinkToFit="1"/>
      <protection locked="0"/>
    </xf>
    <xf numFmtId="0" fontId="0" fillId="0" borderId="57" xfId="0" applyFont="1" applyBorder="1" applyAlignment="1" applyProtection="1">
      <alignment vertical="center" shrinkToFit="1"/>
      <protection locked="0"/>
    </xf>
    <xf numFmtId="0" fontId="0" fillId="28" borderId="57" xfId="0" applyFont="1" applyFill="1" applyBorder="1" applyAlignment="1" applyProtection="1">
      <alignment vertical="center" shrinkToFit="1"/>
      <protection locked="0"/>
    </xf>
    <xf numFmtId="0" fontId="0" fillId="0" borderId="58" xfId="0" applyFont="1" applyBorder="1" applyAlignment="1" applyProtection="1">
      <alignment vertical="center" shrinkToFit="1"/>
      <protection locked="0"/>
    </xf>
    <xf numFmtId="0" fontId="0" fillId="28" borderId="56" xfId="0" applyFont="1" applyFill="1" applyBorder="1" applyAlignment="1" applyProtection="1">
      <alignment vertical="center" shrinkToFit="1"/>
      <protection locked="0"/>
    </xf>
    <xf numFmtId="0" fontId="0" fillId="0" borderId="57" xfId="0" applyFont="1" applyFill="1" applyBorder="1" applyAlignment="1" applyProtection="1">
      <alignment vertical="center" shrinkToFit="1"/>
      <protection locked="0"/>
    </xf>
    <xf numFmtId="0" fontId="0" fillId="28" borderId="57" xfId="0" applyFont="1" applyFill="1" applyBorder="1" applyAlignment="1" applyProtection="1">
      <alignment vertical="center" shrinkToFit="1"/>
      <protection locked="0"/>
    </xf>
    <xf numFmtId="0" fontId="0" fillId="0" borderId="58" xfId="0" applyFont="1" applyFill="1" applyBorder="1" applyAlignment="1" applyProtection="1">
      <alignment vertical="center" shrinkToFit="1"/>
      <protection locked="0"/>
    </xf>
    <xf numFmtId="0" fontId="0" fillId="28" borderId="58" xfId="0" applyFont="1" applyFill="1" applyBorder="1" applyAlignment="1" applyProtection="1">
      <alignment vertical="center" shrinkToFit="1"/>
      <protection locked="0"/>
    </xf>
    <xf numFmtId="0" fontId="0" fillId="28" borderId="56" xfId="0" applyFill="1"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28" borderId="57" xfId="0" applyFill="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60" xfId="0" applyBorder="1" applyAlignment="1" applyProtection="1">
      <alignment vertical="center" shrinkToFit="1"/>
      <protection locked="0"/>
    </xf>
    <xf numFmtId="0" fontId="0" fillId="28" borderId="58" xfId="0" applyFill="1" applyBorder="1" applyAlignment="1" applyProtection="1">
      <alignment vertical="center" shrinkToFit="1"/>
      <protection locked="0"/>
    </xf>
    <xf numFmtId="0" fontId="0" fillId="0" borderId="61" xfId="0"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0" fontId="0" fillId="28" borderId="58" xfId="0" applyFont="1" applyFill="1" applyBorder="1" applyAlignment="1" applyProtection="1">
      <alignment vertical="center" shrinkToFit="1"/>
      <protection locked="0"/>
    </xf>
    <xf numFmtId="0" fontId="19" fillId="0" borderId="0" xfId="0" applyNumberFormat="1" applyFont="1" applyFill="1" applyAlignment="1" applyProtection="1">
      <alignment horizontal="center" vertical="center"/>
      <protection/>
    </xf>
    <xf numFmtId="0" fontId="45" fillId="0" borderId="0" xfId="0" applyFont="1" applyFill="1" applyAlignment="1" applyProtection="1">
      <alignment vertical="center"/>
      <protection locked="0"/>
    </xf>
    <xf numFmtId="0" fontId="45" fillId="0" borderId="0" xfId="0" applyFont="1" applyFill="1" applyAlignment="1" applyProtection="1">
      <alignment horizontal="center" vertical="center"/>
      <protection/>
    </xf>
    <xf numFmtId="0" fontId="0" fillId="0" borderId="0" xfId="0" applyFill="1" applyAlignment="1" applyProtection="1">
      <alignment vertical="center"/>
      <protection locked="0"/>
    </xf>
    <xf numFmtId="0" fontId="25" fillId="0" borderId="0" xfId="0" applyFont="1" applyFill="1" applyAlignment="1" applyProtection="1">
      <alignment vertical="center" shrinkToFit="1"/>
      <protection locked="0"/>
    </xf>
    <xf numFmtId="0" fontId="25" fillId="0" borderId="0" xfId="0" applyFont="1" applyFill="1" applyAlignment="1" applyProtection="1">
      <alignment horizontal="center" vertical="center" shrinkToFit="1"/>
      <protection/>
    </xf>
    <xf numFmtId="0" fontId="53" fillId="0" borderId="0" xfId="0" applyFont="1" applyAlignment="1">
      <alignment horizontal="justify" vertical="center"/>
    </xf>
    <xf numFmtId="0" fontId="53" fillId="0" borderId="0" xfId="0" applyFont="1" applyAlignment="1">
      <alignment horizontal="justify"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49" fontId="0" fillId="0" borderId="0" xfId="0" applyNumberFormat="1" applyFont="1" applyAlignment="1">
      <alignment horizontal="right"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49" fontId="0" fillId="0" borderId="16" xfId="0" applyNumberForma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178" fontId="0" fillId="0" borderId="62" xfId="0" applyNumberForma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49" fontId="0" fillId="0" borderId="63" xfId="0" applyNumberFormat="1" applyFont="1" applyBorder="1" applyAlignment="1">
      <alignment vertical="center"/>
    </xf>
    <xf numFmtId="49" fontId="0" fillId="0" borderId="17" xfId="0" applyNumberFormat="1" applyFont="1" applyBorder="1" applyAlignment="1">
      <alignment vertical="center"/>
    </xf>
    <xf numFmtId="49" fontId="0" fillId="0" borderId="64" xfId="0" applyNumberFormat="1" applyFont="1" applyBorder="1" applyAlignment="1">
      <alignment vertical="center"/>
    </xf>
    <xf numFmtId="49" fontId="0" fillId="0" borderId="65" xfId="0" applyNumberFormat="1" applyFont="1" applyBorder="1" applyAlignment="1">
      <alignment vertical="center"/>
    </xf>
    <xf numFmtId="49" fontId="0" fillId="0" borderId="0" xfId="0" applyNumberFormat="1" applyFont="1" applyBorder="1" applyAlignment="1">
      <alignment vertical="center"/>
    </xf>
    <xf numFmtId="49" fontId="0" fillId="0" borderId="32" xfId="0" applyNumberFormat="1" applyFont="1" applyBorder="1" applyAlignment="1">
      <alignment vertical="center"/>
    </xf>
    <xf numFmtId="49" fontId="0" fillId="0" borderId="66" xfId="0" applyNumberFormat="1" applyFont="1" applyBorder="1" applyAlignment="1">
      <alignment vertical="center"/>
    </xf>
    <xf numFmtId="49" fontId="0" fillId="0" borderId="67" xfId="0" applyNumberFormat="1" applyFont="1" applyBorder="1" applyAlignment="1">
      <alignment vertical="center"/>
    </xf>
    <xf numFmtId="49" fontId="0" fillId="0" borderId="68" xfId="0" applyNumberFormat="1" applyFont="1" applyBorder="1" applyAlignment="1">
      <alignment vertical="center"/>
    </xf>
    <xf numFmtId="49" fontId="0" fillId="0" borderId="17" xfId="0" applyNumberFormat="1" applyFill="1" applyBorder="1" applyAlignment="1" applyProtection="1">
      <alignment horizontal="right" vertical="center"/>
      <protection locked="0"/>
    </xf>
    <xf numFmtId="49" fontId="0" fillId="0" borderId="17" xfId="0" applyNumberFormat="1" applyFont="1" applyFill="1" applyBorder="1" applyAlignment="1" applyProtection="1">
      <alignment horizontal="right" vertical="center"/>
      <protection locked="0"/>
    </xf>
    <xf numFmtId="49" fontId="0" fillId="0" borderId="17" xfId="0" applyNumberForma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49" fontId="4" fillId="0" borderId="31"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vertical="center" wrapText="1"/>
      <protection locked="0"/>
    </xf>
    <xf numFmtId="49" fontId="4" fillId="0" borderId="41" xfId="0" applyNumberFormat="1" applyFont="1" applyFill="1" applyBorder="1" applyAlignment="1" applyProtection="1">
      <alignment vertical="center" wrapText="1"/>
      <protection locked="0"/>
    </xf>
    <xf numFmtId="49" fontId="4" fillId="0" borderId="69" xfId="0" applyNumberFormat="1" applyFont="1" applyFill="1" applyBorder="1" applyAlignment="1" applyProtection="1">
      <alignment vertical="center" wrapText="1"/>
      <protection locked="0"/>
    </xf>
    <xf numFmtId="49" fontId="4" fillId="0" borderId="67" xfId="0" applyNumberFormat="1" applyFont="1" applyFill="1" applyBorder="1" applyAlignment="1" applyProtection="1">
      <alignment vertical="center" wrapText="1"/>
      <protection locked="0"/>
    </xf>
    <xf numFmtId="49" fontId="4" fillId="0" borderId="46" xfId="0" applyNumberFormat="1" applyFont="1" applyFill="1" applyBorder="1" applyAlignment="1" applyProtection="1">
      <alignment vertical="center" wrapText="1"/>
      <protection locked="0"/>
    </xf>
    <xf numFmtId="49" fontId="0" fillId="0" borderId="70" xfId="0" applyNumberFormat="1" applyFill="1" applyBorder="1" applyAlignment="1" applyProtection="1">
      <alignment vertical="center" wrapText="1"/>
      <protection locked="0"/>
    </xf>
    <xf numFmtId="49" fontId="0" fillId="0" borderId="71" xfId="0" applyNumberFormat="1" applyFill="1" applyBorder="1" applyAlignment="1" applyProtection="1">
      <alignment vertical="center" wrapText="1"/>
      <protection locked="0"/>
    </xf>
    <xf numFmtId="49" fontId="0" fillId="0" borderId="72" xfId="0" applyNumberFormat="1" applyFill="1" applyBorder="1" applyAlignment="1" applyProtection="1">
      <alignment vertical="center" wrapText="1"/>
      <protection locked="0"/>
    </xf>
    <xf numFmtId="49" fontId="0" fillId="0" borderId="62" xfId="0" applyNumberForma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49" fontId="6" fillId="0" borderId="67" xfId="0" applyNumberFormat="1" applyFont="1" applyBorder="1" applyAlignment="1">
      <alignment horizontal="left" vertical="center"/>
    </xf>
    <xf numFmtId="49" fontId="0" fillId="0" borderId="67" xfId="0" applyNumberFormat="1" applyFont="1" applyBorder="1" applyAlignment="1">
      <alignment horizontal="left" vertical="center"/>
    </xf>
    <xf numFmtId="49" fontId="0" fillId="0" borderId="19" xfId="0" applyNumberFormat="1" applyFont="1" applyBorder="1" applyAlignment="1">
      <alignment vertical="center"/>
    </xf>
    <xf numFmtId="49" fontId="0" fillId="0" borderId="16" xfId="0" applyNumberFormat="1" applyFont="1" applyBorder="1" applyAlignment="1">
      <alignment vertical="center"/>
    </xf>
    <xf numFmtId="49" fontId="0" fillId="0" borderId="20" xfId="0" applyNumberFormat="1" applyFont="1" applyBorder="1" applyAlignment="1">
      <alignment vertical="center"/>
    </xf>
    <xf numFmtId="177" fontId="0" fillId="0" borderId="62" xfId="0" applyNumberFormat="1" applyFill="1" applyBorder="1" applyAlignment="1" applyProtection="1">
      <alignment vertical="center"/>
      <protection locked="0"/>
    </xf>
    <xf numFmtId="177" fontId="0" fillId="0" borderId="16" xfId="0" applyNumberFormat="1" applyFont="1" applyFill="1" applyBorder="1" applyAlignment="1" applyProtection="1">
      <alignment vertical="center"/>
      <protection locked="0"/>
    </xf>
    <xf numFmtId="178" fontId="0" fillId="0" borderId="62" xfId="0" applyNumberFormat="1" applyFill="1" applyBorder="1" applyAlignment="1" applyProtection="1">
      <alignment horizontal="right" vertical="center"/>
      <protection locked="0"/>
    </xf>
    <xf numFmtId="178" fontId="0" fillId="0" borderId="16" xfId="0" applyNumberFormat="1" applyFont="1" applyFill="1" applyBorder="1" applyAlignment="1" applyProtection="1">
      <alignment horizontal="right" vertical="center"/>
      <protection locked="0"/>
    </xf>
    <xf numFmtId="49" fontId="0" fillId="0" borderId="0" xfId="0" applyNumberFormat="1" applyFont="1" applyBorder="1" applyAlignment="1">
      <alignment horizontal="distributed" vertical="center"/>
    </xf>
    <xf numFmtId="49" fontId="0" fillId="0" borderId="62" xfId="0" applyNumberFormat="1" applyFill="1" applyBorder="1" applyAlignment="1" applyProtection="1">
      <alignment vertical="center"/>
      <protection locked="0"/>
    </xf>
    <xf numFmtId="49" fontId="0" fillId="0" borderId="16" xfId="0" applyNumberFormat="1" applyFont="1" applyFill="1" applyBorder="1" applyAlignment="1" applyProtection="1">
      <alignment vertical="center"/>
      <protection locked="0"/>
    </xf>
    <xf numFmtId="49" fontId="0" fillId="0" borderId="21" xfId="0" applyNumberFormat="1" applyFont="1" applyFill="1" applyBorder="1" applyAlignment="1" applyProtection="1">
      <alignment vertical="center"/>
      <protection locked="0"/>
    </xf>
    <xf numFmtId="49" fontId="0" fillId="0" borderId="0" xfId="0" applyNumberForma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left" vertical="center" indent="1" shrinkToFit="1"/>
      <protection locked="0"/>
    </xf>
    <xf numFmtId="49" fontId="0" fillId="0" borderId="0" xfId="0" applyNumberFormat="1" applyFill="1" applyBorder="1" applyAlignment="1" applyProtection="1">
      <alignment horizontal="left" vertical="center" indent="1" shrinkToFit="1"/>
      <protection locked="0"/>
    </xf>
    <xf numFmtId="49" fontId="0" fillId="0" borderId="0" xfId="0" applyNumberFormat="1" applyFont="1" applyFill="1" applyBorder="1" applyAlignment="1" applyProtection="1">
      <alignment horizontal="left" vertical="center" indent="1" shrinkToFit="1"/>
      <protection locked="0"/>
    </xf>
    <xf numFmtId="49" fontId="0" fillId="0" borderId="73" xfId="0" applyNumberFormat="1" applyBorder="1" applyAlignment="1">
      <alignment vertical="center" wrapText="1"/>
    </xf>
    <xf numFmtId="49" fontId="0" fillId="0" borderId="74" xfId="0" applyNumberFormat="1" applyFont="1" applyBorder="1" applyAlignment="1">
      <alignment vertical="center" wrapText="1"/>
    </xf>
    <xf numFmtId="49" fontId="0" fillId="0" borderId="75" xfId="0" applyNumberFormat="1" applyFont="1" applyBorder="1" applyAlignment="1">
      <alignment vertical="center" wrapText="1"/>
    </xf>
    <xf numFmtId="49" fontId="0" fillId="0" borderId="76" xfId="0" applyNumberFormat="1" applyFont="1" applyBorder="1" applyAlignment="1">
      <alignment vertical="center" wrapText="1"/>
    </xf>
    <xf numFmtId="49" fontId="0" fillId="0" borderId="70" xfId="0" applyNumberFormat="1" applyFont="1" applyFill="1" applyBorder="1" applyAlignment="1" applyProtection="1">
      <alignment vertical="center" shrinkToFit="1"/>
      <protection locked="0"/>
    </xf>
    <xf numFmtId="49" fontId="0" fillId="0" borderId="71" xfId="0" applyNumberFormat="1" applyFont="1" applyFill="1" applyBorder="1" applyAlignment="1" applyProtection="1">
      <alignment vertical="center" shrinkToFit="1"/>
      <protection locked="0"/>
    </xf>
    <xf numFmtId="49" fontId="0" fillId="0" borderId="72" xfId="0" applyNumberFormat="1" applyFont="1" applyFill="1" applyBorder="1" applyAlignment="1" applyProtection="1">
      <alignment vertical="center" shrinkToFit="1"/>
      <protection locked="0"/>
    </xf>
    <xf numFmtId="49" fontId="0" fillId="0" borderId="77" xfId="0" applyNumberFormat="1" applyBorder="1" applyAlignment="1">
      <alignment vertical="center"/>
    </xf>
    <xf numFmtId="49" fontId="0" fillId="0" borderId="78" xfId="0" applyNumberFormat="1" applyFont="1" applyBorder="1" applyAlignment="1">
      <alignment vertical="center"/>
    </xf>
    <xf numFmtId="49" fontId="0" fillId="0" borderId="79" xfId="0" applyNumberFormat="1" applyFont="1" applyBorder="1" applyAlignment="1">
      <alignment vertical="center"/>
    </xf>
    <xf numFmtId="49" fontId="0" fillId="0" borderId="66" xfId="0" applyNumberFormat="1" applyFont="1" applyBorder="1" applyAlignment="1">
      <alignment vertical="center"/>
    </xf>
    <xf numFmtId="49" fontId="0" fillId="0" borderId="67" xfId="0" applyNumberFormat="1" applyFont="1" applyBorder="1" applyAlignment="1">
      <alignment vertical="center"/>
    </xf>
    <xf numFmtId="49" fontId="0" fillId="0" borderId="68" xfId="0" applyNumberFormat="1" applyFont="1" applyBorder="1" applyAlignment="1">
      <alignment vertical="center"/>
    </xf>
    <xf numFmtId="49" fontId="4" fillId="0" borderId="80" xfId="0" applyNumberFormat="1" applyFont="1" applyFill="1" applyBorder="1" applyAlignment="1" applyProtection="1">
      <alignment vertical="center" wrapText="1"/>
      <protection locked="0"/>
    </xf>
    <xf numFmtId="49" fontId="4" fillId="0" borderId="78" xfId="0" applyNumberFormat="1" applyFont="1" applyFill="1" applyBorder="1" applyAlignment="1" applyProtection="1">
      <alignment vertical="center" wrapText="1"/>
      <protection locked="0"/>
    </xf>
    <xf numFmtId="49" fontId="4" fillId="0" borderId="81" xfId="0" applyNumberFormat="1" applyFont="1" applyFill="1" applyBorder="1" applyAlignment="1" applyProtection="1">
      <alignment vertical="center" wrapText="1"/>
      <protection locked="0"/>
    </xf>
    <xf numFmtId="49" fontId="0" fillId="0" borderId="82" xfId="0" applyNumberFormat="1" applyFont="1" applyBorder="1" applyAlignment="1">
      <alignment vertical="center"/>
    </xf>
    <xf numFmtId="49" fontId="0" fillId="0" borderId="71" xfId="0" applyNumberFormat="1" applyFont="1" applyBorder="1" applyAlignment="1">
      <alignment vertical="center"/>
    </xf>
    <xf numFmtId="49" fontId="0" fillId="0" borderId="83" xfId="0" applyNumberFormat="1" applyFont="1" applyBorder="1" applyAlignment="1">
      <alignment vertical="center"/>
    </xf>
    <xf numFmtId="49" fontId="0" fillId="0" borderId="84" xfId="0" applyNumberFormat="1" applyFont="1" applyBorder="1" applyAlignment="1">
      <alignment vertical="center"/>
    </xf>
    <xf numFmtId="49" fontId="0" fillId="0" borderId="85" xfId="0" applyNumberFormat="1" applyFont="1" applyBorder="1" applyAlignment="1">
      <alignment vertical="center"/>
    </xf>
    <xf numFmtId="49" fontId="0" fillId="0" borderId="86" xfId="0" applyNumberFormat="1" applyBorder="1" applyAlignment="1">
      <alignment horizontal="center" vertical="center" textRotation="255"/>
    </xf>
    <xf numFmtId="49" fontId="0" fillId="0" borderId="87" xfId="0" applyNumberFormat="1" applyBorder="1" applyAlignment="1">
      <alignment horizontal="center" vertical="center" textRotation="255"/>
    </xf>
    <xf numFmtId="49" fontId="0" fillId="0" borderId="88" xfId="0" applyNumberFormat="1" applyBorder="1" applyAlignment="1">
      <alignment horizontal="center" vertical="center" textRotation="255"/>
    </xf>
    <xf numFmtId="49" fontId="0" fillId="0" borderId="14" xfId="0" applyNumberFormat="1" applyBorder="1" applyAlignment="1">
      <alignment horizontal="center" vertical="center" textRotation="255"/>
    </xf>
    <xf numFmtId="49" fontId="0" fillId="0" borderId="75" xfId="0" applyNumberFormat="1" applyBorder="1" applyAlignment="1">
      <alignment horizontal="center" vertical="center" textRotation="255"/>
    </xf>
    <xf numFmtId="49" fontId="0" fillId="0" borderId="76" xfId="0" applyNumberFormat="1" applyBorder="1" applyAlignment="1">
      <alignment horizontal="center" vertical="center" textRotation="255"/>
    </xf>
    <xf numFmtId="49" fontId="0" fillId="0" borderId="87" xfId="0" applyNumberFormat="1" applyFont="1" applyFill="1" applyBorder="1" applyAlignment="1">
      <alignment horizontal="center" vertical="center" wrapText="1"/>
    </xf>
    <xf numFmtId="49" fontId="0" fillId="0" borderId="89"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90" xfId="0" applyNumberFormat="1" applyFont="1" applyFill="1" applyBorder="1" applyAlignment="1">
      <alignment horizontal="center" vertical="center" wrapText="1"/>
    </xf>
    <xf numFmtId="49" fontId="0" fillId="0" borderId="76" xfId="0" applyNumberFormat="1" applyFont="1" applyFill="1" applyBorder="1" applyAlignment="1">
      <alignment horizontal="center" vertical="center" wrapText="1"/>
    </xf>
    <xf numFmtId="49" fontId="0" fillId="0" borderId="91" xfId="0" applyNumberFormat="1" applyFont="1" applyFill="1" applyBorder="1" applyAlignment="1">
      <alignment horizontal="center" vertical="center" wrapText="1"/>
    </xf>
    <xf numFmtId="49" fontId="5" fillId="0" borderId="80" xfId="0" applyNumberFormat="1" applyFont="1" applyFill="1" applyBorder="1" applyAlignment="1" applyProtection="1">
      <alignment vertical="center" wrapText="1"/>
      <protection locked="0"/>
    </xf>
    <xf numFmtId="49" fontId="5" fillId="0" borderId="78" xfId="0" applyNumberFormat="1" applyFont="1" applyFill="1" applyBorder="1" applyAlignment="1" applyProtection="1">
      <alignment vertical="center" wrapText="1"/>
      <protection locked="0"/>
    </xf>
    <xf numFmtId="49" fontId="5" fillId="0" borderId="81" xfId="0" applyNumberFormat="1" applyFont="1" applyFill="1" applyBorder="1" applyAlignment="1" applyProtection="1">
      <alignment vertical="center" wrapText="1"/>
      <protection locked="0"/>
    </xf>
    <xf numFmtId="49" fontId="5" fillId="0" borderId="69" xfId="0" applyNumberFormat="1" applyFont="1" applyFill="1" applyBorder="1" applyAlignment="1" applyProtection="1">
      <alignment vertical="center" wrapText="1"/>
      <protection locked="0"/>
    </xf>
    <xf numFmtId="49" fontId="5" fillId="0" borderId="67" xfId="0" applyNumberFormat="1" applyFont="1" applyFill="1" applyBorder="1" applyAlignment="1" applyProtection="1">
      <alignment vertical="center" wrapText="1"/>
      <protection locked="0"/>
    </xf>
    <xf numFmtId="49" fontId="5" fillId="0" borderId="46" xfId="0" applyNumberFormat="1" applyFont="1" applyFill="1" applyBorder="1" applyAlignment="1" applyProtection="1">
      <alignment vertical="center" wrapText="1"/>
      <protection locked="0"/>
    </xf>
    <xf numFmtId="49" fontId="11" fillId="0" borderId="0" xfId="0" applyNumberFormat="1" applyFont="1" applyAlignment="1">
      <alignment horizontal="right" vertical="center"/>
    </xf>
    <xf numFmtId="49" fontId="11" fillId="0" borderId="41" xfId="0" applyNumberFormat="1" applyFont="1" applyBorder="1" applyAlignment="1">
      <alignment horizontal="right" vertical="center"/>
    </xf>
    <xf numFmtId="49" fontId="3" fillId="0" borderId="0" xfId="0" applyNumberFormat="1" applyFont="1" applyAlignment="1">
      <alignment horizontal="center" vertical="center"/>
    </xf>
    <xf numFmtId="49" fontId="0" fillId="0" borderId="0" xfId="0" applyNumberFormat="1" applyAlignment="1">
      <alignment vertical="center" wrapText="1"/>
    </xf>
    <xf numFmtId="49" fontId="0" fillId="0" borderId="0" xfId="0" applyNumberFormat="1" applyFont="1" applyAlignment="1">
      <alignment vertical="center" wrapText="1"/>
    </xf>
    <xf numFmtId="49" fontId="0" fillId="0" borderId="23"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62" xfId="0" applyNumberFormat="1" applyFont="1" applyBorder="1" applyAlignment="1">
      <alignment horizontal="center" vertical="center"/>
    </xf>
    <xf numFmtId="49" fontId="0" fillId="0" borderId="77" xfId="0" applyNumberFormat="1" applyBorder="1" applyAlignment="1">
      <alignment vertical="center" wrapText="1"/>
    </xf>
    <xf numFmtId="49" fontId="0" fillId="0" borderId="78" xfId="0" applyNumberFormat="1" applyFont="1" applyBorder="1" applyAlignment="1">
      <alignment vertical="center" wrapText="1"/>
    </xf>
    <xf numFmtId="49" fontId="0" fillId="0" borderId="79" xfId="0" applyNumberFormat="1" applyFont="1" applyBorder="1" applyAlignment="1">
      <alignment vertical="center" wrapText="1"/>
    </xf>
    <xf numFmtId="49" fontId="0" fillId="0" borderId="66" xfId="0" applyNumberFormat="1" applyFont="1" applyBorder="1" applyAlignment="1">
      <alignment vertical="center" wrapText="1"/>
    </xf>
    <xf numFmtId="49" fontId="0" fillId="0" borderId="67" xfId="0" applyNumberFormat="1" applyFont="1" applyBorder="1" applyAlignment="1">
      <alignment vertical="center" wrapText="1"/>
    </xf>
    <xf numFmtId="49" fontId="0" fillId="0" borderId="68" xfId="0" applyNumberFormat="1" applyFont="1" applyBorder="1" applyAlignment="1">
      <alignment vertical="center" wrapText="1"/>
    </xf>
    <xf numFmtId="0" fontId="0" fillId="0" borderId="0" xfId="0" applyAlignment="1">
      <alignment vertical="top"/>
    </xf>
    <xf numFmtId="49" fontId="7" fillId="0" borderId="63" xfId="0" applyNumberFormat="1" applyFont="1" applyBorder="1" applyAlignment="1">
      <alignment horizontal="center" vertical="top" textRotation="255" wrapText="1"/>
    </xf>
    <xf numFmtId="49" fontId="7" fillId="0" borderId="64" xfId="0" applyNumberFormat="1" applyFont="1" applyBorder="1" applyAlignment="1">
      <alignment horizontal="center" vertical="top" textRotation="255" wrapText="1"/>
    </xf>
    <xf numFmtId="49" fontId="7" fillId="0" borderId="65" xfId="0" applyNumberFormat="1" applyFont="1" applyBorder="1" applyAlignment="1">
      <alignment horizontal="center" vertical="top" textRotation="255" wrapText="1"/>
    </xf>
    <xf numFmtId="49" fontId="7" fillId="0" borderId="32" xfId="0" applyNumberFormat="1" applyFont="1" applyBorder="1" applyAlignment="1">
      <alignment horizontal="center" vertical="top" textRotation="255" wrapText="1"/>
    </xf>
    <xf numFmtId="49" fontId="7" fillId="0" borderId="66" xfId="0" applyNumberFormat="1" applyFont="1" applyBorder="1" applyAlignment="1">
      <alignment horizontal="center" vertical="top" textRotation="255" wrapText="1"/>
    </xf>
    <xf numFmtId="49" fontId="7" fillId="0" borderId="68" xfId="0" applyNumberFormat="1" applyFont="1" applyBorder="1" applyAlignment="1">
      <alignment horizontal="center" vertical="top" textRotation="255" wrapText="1"/>
    </xf>
    <xf numFmtId="49" fontId="0" fillId="0" borderId="92"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69" xfId="0" applyNumberFormat="1" applyFont="1" applyFill="1" applyBorder="1" applyAlignment="1">
      <alignment horizontal="center" vertical="center" wrapText="1"/>
    </xf>
    <xf numFmtId="49" fontId="0" fillId="0" borderId="67"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49" fontId="0" fillId="0" borderId="70" xfId="0" applyNumberFormat="1" applyFill="1" applyBorder="1" applyAlignment="1" applyProtection="1">
      <alignment vertical="center" shrinkToFit="1"/>
      <protection locked="0"/>
    </xf>
    <xf numFmtId="49" fontId="0" fillId="0" borderId="71" xfId="0" applyNumberFormat="1" applyFill="1" applyBorder="1" applyAlignment="1" applyProtection="1">
      <alignment vertical="center" shrinkToFit="1"/>
      <protection locked="0"/>
    </xf>
    <xf numFmtId="49" fontId="0" fillId="0" borderId="72" xfId="0" applyNumberFormat="1" applyFill="1" applyBorder="1" applyAlignment="1" applyProtection="1">
      <alignment vertical="center" shrinkToFit="1"/>
      <protection locked="0"/>
    </xf>
    <xf numFmtId="0" fontId="13" fillId="0" borderId="16"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176" fontId="0" fillId="0" borderId="0" xfId="0" applyNumberFormat="1" applyAlignment="1" applyProtection="1">
      <alignment horizontal="right" vertical="center"/>
      <protection locked="0"/>
    </xf>
    <xf numFmtId="49" fontId="6" fillId="0" borderId="0" xfId="0" applyNumberFormat="1" applyFont="1" applyAlignment="1">
      <alignment horizontal="left" vertical="center"/>
    </xf>
    <xf numFmtId="49" fontId="0" fillId="0" borderId="70" xfId="0" applyNumberFormat="1" applyFont="1" applyFill="1" applyBorder="1" applyAlignment="1" applyProtection="1">
      <alignment vertical="center" wrapText="1"/>
      <protection locked="0"/>
    </xf>
    <xf numFmtId="49" fontId="0" fillId="0" borderId="71" xfId="0" applyNumberFormat="1" applyFont="1" applyFill="1" applyBorder="1" applyAlignment="1" applyProtection="1">
      <alignment vertical="center" wrapText="1"/>
      <protection locked="0"/>
    </xf>
    <xf numFmtId="49" fontId="0" fillId="0" borderId="72" xfId="0" applyNumberFormat="1" applyFont="1" applyFill="1" applyBorder="1" applyAlignment="1" applyProtection="1">
      <alignment vertical="center" wrapText="1"/>
      <protection locked="0"/>
    </xf>
    <xf numFmtId="0" fontId="12" fillId="28" borderId="39" xfId="0" applyFont="1" applyFill="1" applyBorder="1" applyAlignment="1" applyProtection="1">
      <alignment horizontal="center" vertical="center"/>
      <protection/>
    </xf>
    <xf numFmtId="0" fontId="12" fillId="28" borderId="93" xfId="0" applyFont="1" applyFill="1" applyBorder="1" applyAlignment="1" applyProtection="1">
      <alignment horizontal="center" vertical="center"/>
      <protection/>
    </xf>
    <xf numFmtId="0" fontId="12" fillId="28" borderId="39" xfId="0" applyFont="1" applyFill="1" applyBorder="1" applyAlignment="1" applyProtection="1">
      <alignment horizontal="center" vertical="center"/>
      <protection locked="0"/>
    </xf>
    <xf numFmtId="0" fontId="12" fillId="28" borderId="93" xfId="0" applyFont="1" applyFill="1" applyBorder="1" applyAlignment="1" applyProtection="1">
      <alignment horizontal="center" vertical="center"/>
      <protection locked="0"/>
    </xf>
    <xf numFmtId="0" fontId="0" fillId="0" borderId="39" xfId="0" applyFont="1" applyBorder="1" applyAlignment="1" applyProtection="1">
      <alignment horizontal="distributed" vertical="center"/>
      <protection/>
    </xf>
    <xf numFmtId="0" fontId="0" fillId="0" borderId="12" xfId="0"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178" fontId="0" fillId="28" borderId="12" xfId="0" applyNumberFormat="1" applyFont="1" applyFill="1" applyBorder="1" applyAlignment="1" applyProtection="1">
      <alignment horizontal="right" vertical="center" shrinkToFit="1"/>
      <protection locked="0"/>
    </xf>
    <xf numFmtId="178" fontId="0" fillId="28" borderId="11" xfId="0" applyNumberFormat="1" applyFont="1" applyFill="1" applyBorder="1" applyAlignment="1" applyProtection="1">
      <alignment horizontal="right" vertical="center" shrinkToFit="1"/>
      <protection locked="0"/>
    </xf>
    <xf numFmtId="0" fontId="0" fillId="28" borderId="39" xfId="0" applyFont="1" applyFill="1" applyBorder="1" applyAlignment="1" applyProtection="1">
      <alignment horizontal="distributed" vertical="center"/>
      <protection/>
    </xf>
    <xf numFmtId="0" fontId="0" fillId="28" borderId="12" xfId="0" applyFont="1" applyFill="1" applyBorder="1" applyAlignment="1" applyProtection="1">
      <alignment horizontal="distributed" vertical="center"/>
      <protection/>
    </xf>
    <xf numFmtId="0" fontId="0" fillId="28" borderId="11" xfId="0" applyFont="1" applyFill="1" applyBorder="1" applyAlignment="1" applyProtection="1">
      <alignment horizontal="distributed" vertical="center"/>
      <protection/>
    </xf>
    <xf numFmtId="178" fontId="0" fillId="0" borderId="12" xfId="0" applyNumberFormat="1" applyFont="1" applyFill="1" applyBorder="1" applyAlignment="1" applyProtection="1">
      <alignment horizontal="right" vertical="center" shrinkToFit="1"/>
      <protection locked="0"/>
    </xf>
    <xf numFmtId="178" fontId="0" fillId="0" borderId="11" xfId="0" applyNumberFormat="1" applyFont="1" applyFill="1" applyBorder="1" applyAlignment="1" applyProtection="1">
      <alignment horizontal="right" vertical="center" shrinkToFit="1"/>
      <protection locked="0"/>
    </xf>
    <xf numFmtId="0" fontId="0" fillId="28" borderId="36" xfId="0" applyFont="1" applyFill="1" applyBorder="1" applyAlignment="1" applyProtection="1">
      <alignment horizontal="distributed" vertical="center"/>
      <protection/>
    </xf>
    <xf numFmtId="0" fontId="9" fillId="0" borderId="94"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95" xfId="0" applyFont="1" applyBorder="1" applyAlignment="1" applyProtection="1">
      <alignment horizontal="center" vertical="center"/>
      <protection/>
    </xf>
    <xf numFmtId="178" fontId="0" fillId="0" borderId="39" xfId="0" applyNumberFormat="1" applyFont="1" applyFill="1" applyBorder="1" applyAlignment="1" applyProtection="1">
      <alignment horizontal="right" vertical="center" shrinkToFit="1"/>
      <protection locked="0"/>
    </xf>
    <xf numFmtId="178" fontId="0" fillId="28" borderId="12" xfId="0" applyNumberFormat="1" applyFont="1" applyFill="1" applyBorder="1" applyAlignment="1" applyProtection="1">
      <alignment horizontal="right" vertical="center" shrinkToFit="1"/>
      <protection/>
    </xf>
    <xf numFmtId="178" fontId="0" fillId="28" borderId="11" xfId="0" applyNumberFormat="1" applyFont="1" applyFill="1" applyBorder="1" applyAlignment="1" applyProtection="1">
      <alignment horizontal="right" vertical="center" shrinkToFit="1"/>
      <protection/>
    </xf>
    <xf numFmtId="178" fontId="0" fillId="28" borderId="39" xfId="0" applyNumberFormat="1" applyFont="1" applyFill="1" applyBorder="1" applyAlignment="1" applyProtection="1">
      <alignment horizontal="right" vertical="center" shrinkToFit="1"/>
      <protection locked="0"/>
    </xf>
    <xf numFmtId="178" fontId="0" fillId="28" borderId="39" xfId="0" applyNumberFormat="1" applyFont="1" applyFill="1" applyBorder="1" applyAlignment="1" applyProtection="1">
      <alignment horizontal="right" vertical="center" shrinkToFit="1"/>
      <protection/>
    </xf>
    <xf numFmtId="0" fontId="0" fillId="0" borderId="96" xfId="0" applyBorder="1" applyAlignment="1" applyProtection="1">
      <alignment vertical="center" wrapText="1"/>
      <protection/>
    </xf>
    <xf numFmtId="0" fontId="0" fillId="0" borderId="42" xfId="0" applyFont="1" applyBorder="1" applyAlignment="1" applyProtection="1">
      <alignment vertical="center" wrapText="1"/>
      <protection/>
    </xf>
    <xf numFmtId="0" fontId="0" fillId="0" borderId="95" xfId="0" applyFont="1" applyBorder="1" applyAlignment="1" applyProtection="1">
      <alignment vertical="center" wrapText="1"/>
      <protection/>
    </xf>
    <xf numFmtId="0" fontId="0" fillId="0" borderId="97"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178" fontId="0" fillId="0" borderId="40" xfId="0" applyNumberFormat="1" applyFont="1" applyBorder="1" applyAlignment="1" applyProtection="1">
      <alignment horizontal="right" vertical="center" shrinkToFit="1"/>
      <protection/>
    </xf>
    <xf numFmtId="178" fontId="0" fillId="0" borderId="27" xfId="0" applyNumberFormat="1" applyFont="1" applyBorder="1" applyAlignment="1" applyProtection="1">
      <alignment horizontal="right" vertical="center" shrinkToFit="1"/>
      <protection/>
    </xf>
    <xf numFmtId="0" fontId="0" fillId="28" borderId="39" xfId="0" applyFill="1" applyBorder="1" applyAlignment="1" applyProtection="1">
      <alignment horizontal="distributed" vertical="center"/>
      <protection/>
    </xf>
    <xf numFmtId="0" fontId="12" fillId="0" borderId="39" xfId="0" applyFont="1" applyFill="1" applyBorder="1" applyAlignment="1" applyProtection="1">
      <alignment horizontal="center" vertical="center"/>
      <protection locked="0"/>
    </xf>
    <xf numFmtId="0" fontId="12" fillId="0" borderId="93" xfId="0" applyFont="1" applyFill="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93" xfId="0" applyFont="1" applyBorder="1" applyAlignment="1" applyProtection="1">
      <alignment horizontal="center" vertical="center"/>
      <protection locked="0"/>
    </xf>
    <xf numFmtId="0" fontId="13" fillId="0" borderId="0" xfId="0" applyFont="1" applyAlignment="1" applyProtection="1">
      <alignment horizontal="center" vertical="center"/>
      <protection/>
    </xf>
    <xf numFmtId="0" fontId="9" fillId="0" borderId="94" xfId="0" applyFont="1" applyBorder="1" applyAlignment="1" applyProtection="1">
      <alignment horizontal="center" vertical="center" textRotation="255"/>
      <protection/>
    </xf>
    <xf numFmtId="0" fontId="9" fillId="0" borderId="98" xfId="0" applyFont="1" applyBorder="1" applyAlignment="1" applyProtection="1">
      <alignment horizontal="center" vertical="center" textRotation="255"/>
      <protection/>
    </xf>
    <xf numFmtId="0" fontId="0" fillId="0" borderId="88" xfId="0" applyFont="1" applyBorder="1" applyAlignment="1" applyProtection="1">
      <alignment vertical="center"/>
      <protection/>
    </xf>
    <xf numFmtId="0" fontId="0" fillId="0" borderId="99" xfId="0" applyFont="1" applyBorder="1" applyAlignment="1" applyProtection="1">
      <alignment vertical="center"/>
      <protection/>
    </xf>
    <xf numFmtId="0" fontId="0" fillId="0" borderId="12"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178" fontId="0" fillId="0" borderId="39" xfId="0" applyNumberFormat="1" applyFont="1" applyFill="1" applyBorder="1" applyAlignment="1" applyProtection="1">
      <alignment horizontal="center" vertical="center" shrinkToFit="1"/>
      <protection locked="0"/>
    </xf>
    <xf numFmtId="178" fontId="0" fillId="0" borderId="12" xfId="0" applyNumberFormat="1" applyFont="1" applyFill="1" applyBorder="1" applyAlignment="1" applyProtection="1">
      <alignment horizontal="center" vertical="center" shrinkToFit="1"/>
      <protection locked="0"/>
    </xf>
    <xf numFmtId="178" fontId="0" fillId="0" borderId="11" xfId="0" applyNumberFormat="1" applyFont="1" applyFill="1" applyBorder="1" applyAlignment="1" applyProtection="1">
      <alignment horizontal="center" vertical="center" shrinkToFit="1"/>
      <protection locked="0"/>
    </xf>
    <xf numFmtId="0" fontId="12" fillId="0" borderId="100" xfId="0" applyFont="1" applyBorder="1" applyAlignment="1" applyProtection="1">
      <alignment vertical="center"/>
      <protection/>
    </xf>
    <xf numFmtId="0" fontId="12" fillId="0" borderId="101" xfId="0" applyFont="1" applyBorder="1" applyAlignment="1" applyProtection="1">
      <alignment vertical="center"/>
      <protection/>
    </xf>
    <xf numFmtId="0" fontId="0" fillId="0" borderId="39" xfId="0"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02" xfId="0" applyFont="1" applyBorder="1" applyAlignment="1" applyProtection="1">
      <alignment horizontal="distributed" vertical="center"/>
      <protection/>
    </xf>
    <xf numFmtId="49" fontId="10" fillId="0" borderId="67" xfId="0" applyNumberFormat="1" applyFont="1" applyBorder="1" applyAlignment="1" applyProtection="1">
      <alignment horizontal="center" vertical="center"/>
      <protection locked="0"/>
    </xf>
    <xf numFmtId="49" fontId="10" fillId="0" borderId="103" xfId="0" applyNumberFormat="1" applyFont="1" applyBorder="1" applyAlignment="1" applyProtection="1">
      <alignment horizontal="center" vertical="center" wrapText="1"/>
      <protection/>
    </xf>
    <xf numFmtId="49" fontId="10" fillId="0" borderId="104" xfId="0" applyNumberFormat="1" applyFont="1" applyBorder="1" applyAlignment="1" applyProtection="1">
      <alignment horizontal="center" vertical="center" wrapText="1"/>
      <protection/>
    </xf>
    <xf numFmtId="49" fontId="10" fillId="0" borderId="105" xfId="0" applyNumberFormat="1" applyFont="1" applyBorder="1" applyAlignment="1" applyProtection="1">
      <alignment horizontal="center" vertical="center" wrapText="1"/>
      <protection/>
    </xf>
    <xf numFmtId="49" fontId="0" fillId="28" borderId="80" xfId="0" applyNumberFormat="1" applyFont="1" applyFill="1" applyBorder="1" applyAlignment="1" applyProtection="1">
      <alignment horizontal="center" vertical="center"/>
      <protection locked="0"/>
    </xf>
    <xf numFmtId="49" fontId="0" fillId="28" borderId="78" xfId="0" applyNumberFormat="1" applyFont="1" applyFill="1" applyBorder="1" applyAlignment="1" applyProtection="1">
      <alignment horizontal="center" vertical="center"/>
      <protection locked="0"/>
    </xf>
    <xf numFmtId="49" fontId="0" fillId="28" borderId="79" xfId="0" applyNumberFormat="1" applyFont="1" applyFill="1" applyBorder="1" applyAlignment="1" applyProtection="1">
      <alignment horizontal="center" vertical="center"/>
      <protection locked="0"/>
    </xf>
    <xf numFmtId="49" fontId="0" fillId="28" borderId="33" xfId="0" applyNumberFormat="1" applyFont="1" applyFill="1" applyBorder="1" applyAlignment="1" applyProtection="1">
      <alignment horizontal="center" vertical="center"/>
      <protection locked="0"/>
    </xf>
    <xf numFmtId="49" fontId="0" fillId="28" borderId="35" xfId="0" applyNumberFormat="1" applyFont="1" applyFill="1" applyBorder="1" applyAlignment="1" applyProtection="1">
      <alignment horizontal="center" vertical="center"/>
      <protection locked="0"/>
    </xf>
    <xf numFmtId="49" fontId="0" fillId="28" borderId="106" xfId="0" applyNumberFormat="1" applyFont="1" applyFill="1" applyBorder="1" applyAlignment="1" applyProtection="1">
      <alignment horizontal="center" vertical="center"/>
      <protection locked="0"/>
    </xf>
    <xf numFmtId="49" fontId="9" fillId="0" borderId="39" xfId="0" applyNumberFormat="1" applyFont="1" applyBorder="1" applyAlignment="1" applyProtection="1">
      <alignment horizontal="center" vertical="center"/>
      <protection/>
    </xf>
    <xf numFmtId="49" fontId="9" fillId="0" borderId="12"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10" fillId="28" borderId="39" xfId="0" applyNumberFormat="1" applyFont="1" applyFill="1" applyBorder="1" applyAlignment="1" applyProtection="1">
      <alignment vertical="center"/>
      <protection locked="0"/>
    </xf>
    <xf numFmtId="49" fontId="10" fillId="28" borderId="12" xfId="0" applyNumberFormat="1" applyFont="1" applyFill="1" applyBorder="1" applyAlignment="1" applyProtection="1">
      <alignment vertical="center"/>
      <protection locked="0"/>
    </xf>
    <xf numFmtId="49" fontId="10" fillId="28" borderId="11" xfId="0" applyNumberFormat="1" applyFont="1" applyFill="1" applyBorder="1" applyAlignment="1" applyProtection="1">
      <alignment vertical="center"/>
      <protection locked="0"/>
    </xf>
    <xf numFmtId="38" fontId="10" fillId="28" borderId="39" xfId="48" applyFont="1" applyFill="1" applyBorder="1" applyAlignment="1" applyProtection="1">
      <alignment horizontal="right" vertical="center"/>
      <protection locked="0"/>
    </xf>
    <xf numFmtId="38" fontId="10" fillId="28" borderId="12" xfId="48" applyFont="1" applyFill="1" applyBorder="1" applyAlignment="1" applyProtection="1">
      <alignment horizontal="right" vertical="center"/>
      <protection locked="0"/>
    </xf>
    <xf numFmtId="49" fontId="13" fillId="0" borderId="0" xfId="0" applyNumberFormat="1" applyFont="1" applyBorder="1" applyAlignment="1" applyProtection="1">
      <alignment horizontal="center" vertical="center"/>
      <protection/>
    </xf>
    <xf numFmtId="49" fontId="0" fillId="0" borderId="0" xfId="0" applyNumberFormat="1" applyFont="1" applyFill="1" applyAlignment="1" applyProtection="1">
      <alignment horizontal="left" vertical="center" shrinkToFit="1"/>
      <protection locked="0"/>
    </xf>
    <xf numFmtId="49" fontId="10" fillId="0" borderId="63" xfId="0" applyNumberFormat="1" applyFont="1" applyBorder="1" applyAlignment="1" applyProtection="1">
      <alignment horizontal="center" vertical="center"/>
      <protection/>
    </xf>
    <xf numFmtId="49" fontId="10" fillId="0" borderId="17" xfId="0" applyNumberFormat="1" applyFont="1" applyBorder="1" applyAlignment="1" applyProtection="1">
      <alignment horizontal="center" vertical="center"/>
      <protection/>
    </xf>
    <xf numFmtId="49" fontId="10" fillId="0" borderId="107" xfId="0" applyNumberFormat="1" applyFont="1" applyBorder="1" applyAlignment="1" applyProtection="1">
      <alignment horizontal="center" vertical="center"/>
      <protection/>
    </xf>
    <xf numFmtId="49" fontId="10" fillId="0" borderId="35" xfId="0" applyNumberFormat="1" applyFont="1" applyBorder="1" applyAlignment="1" applyProtection="1">
      <alignment horizontal="center" vertical="center"/>
      <protection/>
    </xf>
    <xf numFmtId="49" fontId="10" fillId="0" borderId="70" xfId="0" applyNumberFormat="1" applyFont="1" applyBorder="1" applyAlignment="1" applyProtection="1">
      <alignment horizontal="center" vertical="center" wrapText="1"/>
      <protection/>
    </xf>
    <xf numFmtId="49" fontId="10" fillId="0" borderId="71" xfId="0" applyNumberFormat="1" applyFont="1" applyBorder="1" applyAlignment="1" applyProtection="1">
      <alignment horizontal="center" vertical="center" wrapText="1"/>
      <protection/>
    </xf>
    <xf numFmtId="49" fontId="10" fillId="0" borderId="83" xfId="0" applyNumberFormat="1" applyFont="1" applyBorder="1" applyAlignment="1" applyProtection="1">
      <alignment horizontal="center" vertical="center" wrapText="1"/>
      <protection/>
    </xf>
    <xf numFmtId="49" fontId="10" fillId="0" borderId="92" xfId="0" applyNumberFormat="1" applyFont="1" applyBorder="1" applyAlignment="1" applyProtection="1">
      <alignment horizontal="center" vertical="center"/>
      <protection/>
    </xf>
    <xf numFmtId="49" fontId="10" fillId="0" borderId="64" xfId="0" applyNumberFormat="1" applyFont="1" applyBorder="1" applyAlignment="1" applyProtection="1">
      <alignment horizontal="center" vertical="center"/>
      <protection/>
    </xf>
    <xf numFmtId="49" fontId="10" fillId="0" borderId="33" xfId="0" applyNumberFormat="1" applyFont="1" applyBorder="1" applyAlignment="1" applyProtection="1">
      <alignment horizontal="center" vertical="center"/>
      <protection/>
    </xf>
    <xf numFmtId="49" fontId="10" fillId="0" borderId="106" xfId="0" applyNumberFormat="1" applyFont="1" applyBorder="1" applyAlignment="1" applyProtection="1">
      <alignment horizontal="center" vertical="center"/>
      <protection/>
    </xf>
    <xf numFmtId="49" fontId="10" fillId="28" borderId="108" xfId="0" applyNumberFormat="1" applyFont="1" applyFill="1" applyBorder="1" applyAlignment="1" applyProtection="1">
      <alignment horizontal="center" vertical="center" wrapText="1"/>
      <protection locked="0"/>
    </xf>
    <xf numFmtId="49" fontId="10" fillId="28" borderId="34" xfId="0" applyNumberFormat="1" applyFont="1" applyFill="1" applyBorder="1" applyAlignment="1" applyProtection="1">
      <alignment horizontal="center" vertical="center" wrapText="1"/>
      <protection locked="0"/>
    </xf>
    <xf numFmtId="49" fontId="10" fillId="28" borderId="65" xfId="0" applyNumberFormat="1" applyFont="1" applyFill="1" applyBorder="1" applyAlignment="1" applyProtection="1">
      <alignment horizontal="center" vertical="center" wrapText="1"/>
      <protection locked="0"/>
    </xf>
    <xf numFmtId="49" fontId="10" fillId="28" borderId="0" xfId="0" applyNumberFormat="1" applyFont="1" applyFill="1" applyBorder="1" applyAlignment="1" applyProtection="1">
      <alignment horizontal="center" vertical="center" wrapText="1"/>
      <protection locked="0"/>
    </xf>
    <xf numFmtId="49" fontId="10" fillId="28" borderId="107" xfId="0" applyNumberFormat="1" applyFont="1" applyFill="1" applyBorder="1" applyAlignment="1" applyProtection="1">
      <alignment horizontal="center" vertical="center" wrapText="1"/>
      <protection locked="0"/>
    </xf>
    <xf numFmtId="49" fontId="10" fillId="28" borderId="35" xfId="0" applyNumberFormat="1" applyFont="1" applyFill="1" applyBorder="1" applyAlignment="1" applyProtection="1">
      <alignment horizontal="center" vertical="center" wrapText="1"/>
      <protection locked="0"/>
    </xf>
    <xf numFmtId="49" fontId="0" fillId="28" borderId="36" xfId="0" applyNumberFormat="1" applyFont="1" applyFill="1" applyBorder="1" applyAlignment="1" applyProtection="1">
      <alignment horizontal="center" vertical="center"/>
      <protection locked="0"/>
    </xf>
    <xf numFmtId="49" fontId="0" fillId="28" borderId="34" xfId="0" applyNumberFormat="1" applyFont="1" applyFill="1" applyBorder="1" applyAlignment="1" applyProtection="1">
      <alignment horizontal="center" vertical="center"/>
      <protection locked="0"/>
    </xf>
    <xf numFmtId="49" fontId="10" fillId="28" borderId="36" xfId="0" applyNumberFormat="1" applyFont="1" applyFill="1" applyBorder="1" applyAlignment="1" applyProtection="1">
      <alignment horizontal="left" vertical="center" wrapText="1" indent="1"/>
      <protection locked="0"/>
    </xf>
    <xf numFmtId="49" fontId="10" fillId="28" borderId="34" xfId="0" applyNumberFormat="1" applyFont="1" applyFill="1" applyBorder="1" applyAlignment="1" applyProtection="1">
      <alignment horizontal="left" vertical="center" wrapText="1" indent="1"/>
      <protection locked="0"/>
    </xf>
    <xf numFmtId="49" fontId="10" fillId="28" borderId="30" xfId="0" applyNumberFormat="1" applyFont="1" applyFill="1" applyBorder="1" applyAlignment="1" applyProtection="1">
      <alignment horizontal="left" vertical="center" wrapText="1" indent="1"/>
      <protection locked="0"/>
    </xf>
    <xf numFmtId="49" fontId="10" fillId="28" borderId="33" xfId="0" applyNumberFormat="1" applyFont="1" applyFill="1" applyBorder="1" applyAlignment="1" applyProtection="1">
      <alignment horizontal="left" vertical="center" wrapText="1" indent="1"/>
      <protection locked="0"/>
    </xf>
    <xf numFmtId="49" fontId="10" fillId="28" borderId="35" xfId="0" applyNumberFormat="1" applyFont="1" applyFill="1" applyBorder="1" applyAlignment="1" applyProtection="1">
      <alignment horizontal="left" vertical="center" wrapText="1" indent="1"/>
      <protection locked="0"/>
    </xf>
    <xf numFmtId="49" fontId="10" fillId="28" borderId="106" xfId="0" applyNumberFormat="1" applyFont="1" applyFill="1" applyBorder="1" applyAlignment="1" applyProtection="1">
      <alignment horizontal="left" vertical="center" wrapText="1" indent="1"/>
      <protection locked="0"/>
    </xf>
    <xf numFmtId="49" fontId="10" fillId="28" borderId="109" xfId="0" applyNumberFormat="1" applyFont="1" applyFill="1" applyBorder="1" applyAlignment="1" applyProtection="1">
      <alignment vertical="center" textRotation="255"/>
      <protection locked="0"/>
    </xf>
    <xf numFmtId="49" fontId="10" fillId="28" borderId="90" xfId="0" applyNumberFormat="1" applyFont="1" applyFill="1" applyBorder="1" applyAlignment="1" applyProtection="1">
      <alignment vertical="center" textRotation="255"/>
      <protection locked="0"/>
    </xf>
    <xf numFmtId="49" fontId="10" fillId="28" borderId="110" xfId="0" applyNumberFormat="1" applyFont="1" applyFill="1" applyBorder="1" applyAlignment="1" applyProtection="1">
      <alignment vertical="center" textRotation="255"/>
      <protection locked="0"/>
    </xf>
    <xf numFmtId="49" fontId="7" fillId="0" borderId="89" xfId="0" applyNumberFormat="1" applyFont="1" applyBorder="1" applyAlignment="1" applyProtection="1">
      <alignment horizontal="center" vertical="center" textRotation="255" wrapText="1"/>
      <protection/>
    </xf>
    <xf numFmtId="49" fontId="7" fillId="0" borderId="110" xfId="0" applyNumberFormat="1" applyFont="1" applyBorder="1" applyAlignment="1" applyProtection="1">
      <alignment horizontal="center" vertical="center" textRotation="255" wrapText="1"/>
      <protection/>
    </xf>
    <xf numFmtId="49" fontId="10" fillId="0" borderId="109" xfId="0" applyNumberFormat="1" applyFont="1" applyFill="1" applyBorder="1" applyAlignment="1" applyProtection="1">
      <alignment vertical="center" textRotation="255"/>
      <protection locked="0"/>
    </xf>
    <xf numFmtId="49" fontId="10" fillId="0" borderId="90" xfId="0" applyNumberFormat="1" applyFont="1" applyFill="1" applyBorder="1" applyAlignment="1" applyProtection="1">
      <alignment vertical="center" textRotation="255"/>
      <protection locked="0"/>
    </xf>
    <xf numFmtId="49" fontId="10" fillId="0" borderId="110" xfId="0" applyNumberFormat="1" applyFont="1" applyFill="1" applyBorder="1" applyAlignment="1" applyProtection="1">
      <alignment vertical="center" textRotation="255"/>
      <protection locked="0"/>
    </xf>
    <xf numFmtId="49" fontId="0" fillId="0" borderId="80" xfId="0" applyNumberFormat="1" applyFont="1" applyFill="1" applyBorder="1" applyAlignment="1" applyProtection="1">
      <alignment horizontal="center" vertical="center"/>
      <protection locked="0"/>
    </xf>
    <xf numFmtId="49" fontId="0" fillId="0" borderId="78" xfId="0" applyNumberFormat="1" applyFont="1" applyFill="1" applyBorder="1" applyAlignment="1" applyProtection="1">
      <alignment horizontal="center" vertical="center"/>
      <protection locked="0"/>
    </xf>
    <xf numFmtId="49" fontId="0" fillId="0" borderId="79" xfId="0" applyNumberFormat="1" applyFont="1" applyFill="1" applyBorder="1" applyAlignment="1" applyProtection="1">
      <alignment horizontal="center" vertical="center"/>
      <protection locked="0"/>
    </xf>
    <xf numFmtId="49" fontId="0" fillId="0" borderId="33"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49" fontId="0" fillId="0" borderId="106" xfId="0" applyNumberFormat="1" applyFont="1" applyFill="1" applyBorder="1" applyAlignment="1" applyProtection="1">
      <alignment horizontal="center" vertical="center"/>
      <protection locked="0"/>
    </xf>
    <xf numFmtId="49" fontId="9" fillId="0" borderId="39" xfId="0" applyNumberFormat="1" applyFont="1" applyFill="1" applyBorder="1" applyAlignment="1" applyProtection="1">
      <alignment horizontal="center" vertical="center"/>
      <protection/>
    </xf>
    <xf numFmtId="49" fontId="9" fillId="0" borderId="12"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xf>
    <xf numFmtId="49" fontId="10" fillId="0" borderId="39" xfId="0" applyNumberFormat="1" applyFont="1" applyFill="1" applyBorder="1" applyAlignment="1" applyProtection="1">
      <alignment vertical="center"/>
      <protection locked="0"/>
    </xf>
    <xf numFmtId="49" fontId="10" fillId="0" borderId="12" xfId="0" applyNumberFormat="1" applyFont="1" applyFill="1" applyBorder="1" applyAlignment="1" applyProtection="1">
      <alignment vertical="center"/>
      <protection locked="0"/>
    </xf>
    <xf numFmtId="49" fontId="10" fillId="0" borderId="11" xfId="0" applyNumberFormat="1" applyFont="1" applyFill="1" applyBorder="1" applyAlignment="1" applyProtection="1">
      <alignment vertical="center"/>
      <protection locked="0"/>
    </xf>
    <xf numFmtId="38" fontId="10" fillId="0" borderId="39" xfId="48" applyFont="1" applyFill="1" applyBorder="1" applyAlignment="1" applyProtection="1">
      <alignment horizontal="right" vertical="center"/>
      <protection locked="0"/>
    </xf>
    <xf numFmtId="38" fontId="10" fillId="0" borderId="12" xfId="48" applyFont="1" applyFill="1" applyBorder="1" applyAlignment="1" applyProtection="1">
      <alignment horizontal="right" vertical="center"/>
      <protection locked="0"/>
    </xf>
    <xf numFmtId="49" fontId="10" fillId="0" borderId="108"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wrapText="1"/>
      <protection locked="0"/>
    </xf>
    <xf numFmtId="49" fontId="10" fillId="0" borderId="65"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107" xfId="0" applyNumberFormat="1" applyFont="1" applyFill="1" applyBorder="1" applyAlignment="1" applyProtection="1">
      <alignment horizontal="center" vertical="center" wrapText="1"/>
      <protection locked="0"/>
    </xf>
    <xf numFmtId="49" fontId="10" fillId="0" borderId="35" xfId="0" applyNumberFormat="1"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10" fillId="0" borderId="36" xfId="0" applyNumberFormat="1" applyFont="1" applyFill="1" applyBorder="1" applyAlignment="1" applyProtection="1">
      <alignment horizontal="left" vertical="center" wrapText="1" indent="1"/>
      <protection locked="0"/>
    </xf>
    <xf numFmtId="49" fontId="10" fillId="0" borderId="34" xfId="0" applyNumberFormat="1" applyFont="1" applyFill="1" applyBorder="1" applyAlignment="1" applyProtection="1">
      <alignment horizontal="left" vertical="center" wrapText="1" indent="1"/>
      <protection locked="0"/>
    </xf>
    <xf numFmtId="49" fontId="10" fillId="0" borderId="30" xfId="0" applyNumberFormat="1" applyFont="1" applyFill="1" applyBorder="1" applyAlignment="1" applyProtection="1">
      <alignment horizontal="left" vertical="center" wrapText="1" indent="1"/>
      <protection locked="0"/>
    </xf>
    <xf numFmtId="49" fontId="10" fillId="0" borderId="33" xfId="0" applyNumberFormat="1" applyFont="1" applyFill="1" applyBorder="1" applyAlignment="1" applyProtection="1">
      <alignment horizontal="left" vertical="center" wrapText="1" indent="1"/>
      <protection locked="0"/>
    </xf>
    <xf numFmtId="49" fontId="10" fillId="0" borderId="35" xfId="0" applyNumberFormat="1" applyFont="1" applyFill="1" applyBorder="1" applyAlignment="1" applyProtection="1">
      <alignment horizontal="left" vertical="center" wrapText="1" indent="1"/>
      <protection locked="0"/>
    </xf>
    <xf numFmtId="49" fontId="10" fillId="0" borderId="106" xfId="0" applyNumberFormat="1" applyFont="1" applyFill="1" applyBorder="1" applyAlignment="1" applyProtection="1">
      <alignment horizontal="left" vertical="center" wrapText="1" indent="1"/>
      <protection locked="0"/>
    </xf>
    <xf numFmtId="49" fontId="10" fillId="28" borderId="39" xfId="0" applyNumberFormat="1" applyFont="1" applyFill="1" applyBorder="1" applyAlignment="1" applyProtection="1">
      <alignment vertical="center"/>
      <protection locked="0"/>
    </xf>
    <xf numFmtId="49" fontId="10" fillId="28" borderId="12" xfId="0" applyNumberFormat="1" applyFont="1" applyFill="1" applyBorder="1" applyAlignment="1" applyProtection="1">
      <alignment vertical="center"/>
      <protection locked="0"/>
    </xf>
    <xf numFmtId="49" fontId="10" fillId="28" borderId="11" xfId="0" applyNumberFormat="1" applyFont="1" applyFill="1" applyBorder="1" applyAlignment="1" applyProtection="1">
      <alignment vertical="center"/>
      <protection locked="0"/>
    </xf>
    <xf numFmtId="49" fontId="10" fillId="28" borderId="31" xfId="0" applyNumberFormat="1" applyFont="1" applyFill="1" applyBorder="1" applyAlignment="1" applyProtection="1">
      <alignment horizontal="left" vertical="center" wrapText="1" indent="1"/>
      <protection locked="0"/>
    </xf>
    <xf numFmtId="49" fontId="10" fillId="28" borderId="0" xfId="0" applyNumberFormat="1" applyFont="1" applyFill="1" applyBorder="1" applyAlignment="1" applyProtection="1">
      <alignment horizontal="left" vertical="center" wrapText="1" indent="1"/>
      <protection locked="0"/>
    </xf>
    <xf numFmtId="49" fontId="10" fillId="28" borderId="32" xfId="0" applyNumberFormat="1" applyFont="1" applyFill="1" applyBorder="1" applyAlignment="1" applyProtection="1">
      <alignment horizontal="left" vertical="center" wrapText="1" indent="1"/>
      <protection locked="0"/>
    </xf>
    <xf numFmtId="49" fontId="0" fillId="0" borderId="80" xfId="0" applyNumberFormat="1" applyFill="1" applyBorder="1" applyAlignment="1" applyProtection="1">
      <alignment horizontal="center" vertical="center"/>
      <protection locked="0"/>
    </xf>
    <xf numFmtId="49" fontId="9" fillId="0" borderId="0" xfId="0" applyNumberFormat="1" applyFont="1" applyAlignment="1" applyProtection="1">
      <alignment horizontal="left" vertical="center" wrapText="1"/>
      <protection/>
    </xf>
    <xf numFmtId="49" fontId="9" fillId="0" borderId="0" xfId="0" applyNumberFormat="1" applyFont="1" applyAlignment="1" applyProtection="1">
      <alignment horizontal="left" vertical="center"/>
      <protection/>
    </xf>
    <xf numFmtId="49" fontId="11" fillId="0" borderId="0" xfId="0" applyNumberFormat="1" applyFont="1" applyAlignment="1" applyProtection="1">
      <alignment vertical="center" wrapText="1"/>
      <protection/>
    </xf>
    <xf numFmtId="49" fontId="10" fillId="28" borderId="66" xfId="0" applyNumberFormat="1" applyFont="1" applyFill="1" applyBorder="1" applyAlignment="1" applyProtection="1">
      <alignment horizontal="center" vertical="center" wrapText="1"/>
      <protection locked="0"/>
    </xf>
    <xf numFmtId="49" fontId="10" fillId="28" borderId="67" xfId="0" applyNumberFormat="1" applyFont="1" applyFill="1" applyBorder="1" applyAlignment="1" applyProtection="1">
      <alignment horizontal="center" vertical="center" wrapText="1"/>
      <protection locked="0"/>
    </xf>
    <xf numFmtId="49" fontId="10" fillId="28" borderId="91" xfId="0" applyNumberFormat="1" applyFont="1" applyFill="1" applyBorder="1" applyAlignment="1" applyProtection="1">
      <alignment vertical="center" textRotation="255"/>
      <protection locked="0"/>
    </xf>
    <xf numFmtId="49" fontId="0" fillId="28" borderId="69" xfId="0" applyNumberFormat="1" applyFont="1" applyFill="1" applyBorder="1" applyAlignment="1" applyProtection="1">
      <alignment horizontal="center" vertical="center"/>
      <protection locked="0"/>
    </xf>
    <xf numFmtId="49" fontId="0" fillId="28" borderId="67" xfId="0" applyNumberFormat="1" applyFont="1" applyFill="1" applyBorder="1" applyAlignment="1" applyProtection="1">
      <alignment horizontal="center" vertical="center"/>
      <protection locked="0"/>
    </xf>
    <xf numFmtId="49" fontId="0" fillId="28" borderId="68" xfId="0" applyNumberFormat="1" applyFont="1" applyFill="1" applyBorder="1" applyAlignment="1" applyProtection="1">
      <alignment horizontal="center" vertical="center"/>
      <protection locked="0"/>
    </xf>
    <xf numFmtId="49" fontId="9" fillId="0" borderId="100" xfId="0" applyNumberFormat="1" applyFont="1" applyFill="1" applyBorder="1" applyAlignment="1" applyProtection="1">
      <alignment horizontal="center" vertical="center"/>
      <protection/>
    </xf>
    <xf numFmtId="49" fontId="9" fillId="0" borderId="40" xfId="0" applyNumberFormat="1" applyFont="1" applyFill="1" applyBorder="1" applyAlignment="1" applyProtection="1">
      <alignment horizontal="center" vertical="center"/>
      <protection/>
    </xf>
    <xf numFmtId="49" fontId="9" fillId="0" borderId="27" xfId="0" applyNumberFormat="1" applyFont="1" applyFill="1" applyBorder="1" applyAlignment="1" applyProtection="1">
      <alignment horizontal="center" vertical="center"/>
      <protection/>
    </xf>
    <xf numFmtId="49" fontId="10" fillId="28" borderId="100" xfId="0" applyNumberFormat="1" applyFont="1" applyFill="1" applyBorder="1" applyAlignment="1" applyProtection="1">
      <alignment vertical="center"/>
      <protection locked="0"/>
    </xf>
    <xf numFmtId="49" fontId="10" fillId="28" borderId="40" xfId="0" applyNumberFormat="1" applyFont="1" applyFill="1" applyBorder="1" applyAlignment="1" applyProtection="1">
      <alignment vertical="center"/>
      <protection locked="0"/>
    </xf>
    <xf numFmtId="49" fontId="10" fillId="28" borderId="27" xfId="0" applyNumberFormat="1" applyFont="1" applyFill="1" applyBorder="1" applyAlignment="1" applyProtection="1">
      <alignment vertical="center"/>
      <protection locked="0"/>
    </xf>
    <xf numFmtId="38" fontId="10" fillId="28" borderId="100" xfId="48" applyFont="1" applyFill="1" applyBorder="1" applyAlignment="1" applyProtection="1">
      <alignment horizontal="right" vertical="center"/>
      <protection locked="0"/>
    </xf>
    <xf numFmtId="38" fontId="10" fillId="28" borderId="40" xfId="48" applyFont="1" applyFill="1" applyBorder="1" applyAlignment="1" applyProtection="1">
      <alignment horizontal="right" vertical="center"/>
      <protection locked="0"/>
    </xf>
    <xf numFmtId="14" fontId="10" fillId="28" borderId="10" xfId="0" applyNumberFormat="1" applyFont="1" applyFill="1" applyBorder="1" applyAlignment="1" applyProtection="1">
      <alignment horizontal="center" vertical="center"/>
      <protection locked="0"/>
    </xf>
    <xf numFmtId="49" fontId="9" fillId="28" borderId="10" xfId="0" applyNumberFormat="1" applyFont="1" applyFill="1" applyBorder="1" applyAlignment="1" applyProtection="1">
      <alignment horizontal="center" vertical="center" wrapText="1"/>
      <protection locked="0"/>
    </xf>
    <xf numFmtId="184" fontId="10" fillId="28" borderId="39" xfId="0" applyNumberFormat="1" applyFont="1" applyFill="1" applyBorder="1" applyAlignment="1" applyProtection="1">
      <alignment horizontal="center" vertical="center"/>
      <protection locked="0"/>
    </xf>
    <xf numFmtId="184" fontId="10" fillId="28" borderId="12" xfId="0" applyNumberFormat="1" applyFont="1" applyFill="1" applyBorder="1" applyAlignment="1" applyProtection="1">
      <alignment horizontal="center" vertical="center"/>
      <protection locked="0"/>
    </xf>
    <xf numFmtId="184" fontId="10" fillId="28" borderId="11" xfId="0" applyNumberFormat="1" applyFont="1" applyFill="1" applyBorder="1" applyAlignment="1" applyProtection="1">
      <alignment horizontal="center" vertical="center"/>
      <protection locked="0"/>
    </xf>
    <xf numFmtId="14" fontId="10" fillId="0" borderId="1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wrapText="1"/>
      <protection locked="0"/>
    </xf>
    <xf numFmtId="49" fontId="10" fillId="28"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protection/>
    </xf>
    <xf numFmtId="0" fontId="24" fillId="0" borderId="37" xfId="0" applyFont="1" applyBorder="1" applyAlignment="1">
      <alignment horizontal="center" vertical="center"/>
    </xf>
    <xf numFmtId="0" fontId="24" fillId="0" borderId="14" xfId="0" applyFont="1" applyBorder="1" applyAlignment="1">
      <alignment horizontal="center" vertical="center"/>
    </xf>
    <xf numFmtId="0" fontId="24" fillId="0" borderId="38" xfId="0" applyFont="1" applyBorder="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0" fontId="24" fillId="0" borderId="111" xfId="0" applyFont="1" applyFill="1" applyBorder="1" applyAlignment="1" applyProtection="1">
      <alignment vertical="center"/>
      <protection locked="0"/>
    </xf>
    <xf numFmtId="0" fontId="24" fillId="0" borderId="112" xfId="0" applyFont="1" applyFill="1" applyBorder="1" applyAlignment="1" applyProtection="1">
      <alignment vertical="center"/>
      <protection locked="0"/>
    </xf>
    <xf numFmtId="0" fontId="24" fillId="0" borderId="37"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8" xfId="0" applyFont="1" applyBorder="1" applyAlignment="1">
      <alignment horizontal="center" vertical="center" wrapText="1"/>
    </xf>
    <xf numFmtId="0" fontId="29" fillId="0" borderId="34" xfId="0" applyFont="1" applyBorder="1" applyAlignment="1">
      <alignment vertical="top" wrapText="1"/>
    </xf>
    <xf numFmtId="0" fontId="29" fillId="0" borderId="30" xfId="0" applyFont="1" applyBorder="1" applyAlignment="1">
      <alignment vertical="top" wrapText="1"/>
    </xf>
    <xf numFmtId="0" fontId="29" fillId="0" borderId="0" xfId="0" applyFont="1" applyBorder="1" applyAlignment="1">
      <alignment vertical="top" wrapText="1"/>
    </xf>
    <xf numFmtId="0" fontId="29" fillId="0" borderId="32" xfId="0" applyFont="1" applyBorder="1" applyAlignment="1">
      <alignment vertical="top" wrapText="1"/>
    </xf>
    <xf numFmtId="0" fontId="29" fillId="0" borderId="35" xfId="0" applyFont="1" applyBorder="1" applyAlignment="1">
      <alignment vertical="top" wrapText="1"/>
    </xf>
    <xf numFmtId="0" fontId="29" fillId="0" borderId="106" xfId="0" applyFont="1" applyBorder="1" applyAlignment="1">
      <alignment vertical="top" wrapText="1"/>
    </xf>
    <xf numFmtId="0" fontId="24" fillId="0" borderId="0" xfId="0" applyFont="1" applyFill="1" applyAlignment="1" applyProtection="1">
      <alignment horizontal="left" vertical="center" wrapText="1" indent="1"/>
      <protection locked="0"/>
    </xf>
    <xf numFmtId="0" fontId="24" fillId="0" borderId="113" xfId="0" applyFont="1" applyFill="1" applyBorder="1" applyAlignment="1" applyProtection="1">
      <alignment vertical="center"/>
      <protection locked="0"/>
    </xf>
    <xf numFmtId="0" fontId="43" fillId="0" borderId="0" xfId="0" applyFont="1" applyAlignment="1">
      <alignment horizontal="center" vertical="center"/>
    </xf>
    <xf numFmtId="0" fontId="24" fillId="0" borderId="10" xfId="0" applyFont="1" applyBorder="1" applyAlignment="1">
      <alignment horizontal="center" vertical="center" wrapText="1"/>
    </xf>
    <xf numFmtId="0" fontId="24" fillId="0" borderId="0" xfId="0" applyFont="1" applyAlignment="1" applyProtection="1">
      <alignment horizontal="center" vertical="center"/>
      <protection locked="0"/>
    </xf>
    <xf numFmtId="0" fontId="24" fillId="0" borderId="114" xfId="0" applyFont="1" applyFill="1" applyBorder="1" applyAlignment="1" applyProtection="1">
      <alignment vertical="center"/>
      <protection locked="0"/>
    </xf>
    <xf numFmtId="0" fontId="24" fillId="0" borderId="115" xfId="0" applyFont="1" applyFill="1" applyBorder="1" applyAlignment="1" applyProtection="1">
      <alignment vertical="center"/>
      <protection locked="0"/>
    </xf>
    <xf numFmtId="0" fontId="24" fillId="0" borderId="53" xfId="0" applyFont="1" applyFill="1" applyBorder="1" applyAlignment="1" applyProtection="1">
      <alignment vertical="center"/>
      <protection locked="0"/>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Fill="1" applyAlignment="1" applyProtection="1">
      <alignment horizontal="left" vertical="center" indent="1"/>
      <protection locked="0"/>
    </xf>
    <xf numFmtId="49" fontId="24" fillId="0" borderId="0" xfId="0" applyNumberFormat="1" applyFont="1" applyFill="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37" xfId="0" applyFont="1" applyFill="1" applyBorder="1" applyAlignment="1" applyProtection="1">
      <alignment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Fill="1" applyBorder="1" applyAlignment="1" applyProtection="1">
      <alignment vertical="center"/>
      <protection locked="0"/>
    </xf>
    <xf numFmtId="0" fontId="24" fillId="0" borderId="14" xfId="0" applyFont="1" applyFill="1" applyBorder="1" applyAlignment="1" applyProtection="1">
      <alignment vertical="center"/>
      <protection locked="0"/>
    </xf>
    <xf numFmtId="0" fontId="24" fillId="0" borderId="38" xfId="0" applyFont="1" applyFill="1" applyBorder="1" applyAlignment="1" applyProtection="1">
      <alignment vertical="center"/>
      <protection locked="0"/>
    </xf>
    <xf numFmtId="0" fontId="24" fillId="0" borderId="0" xfId="0" applyFont="1" applyAlignment="1">
      <alignment horizontal="center" vertical="center" shrinkToFit="1"/>
    </xf>
    <xf numFmtId="0" fontId="24" fillId="0" borderId="0" xfId="0" applyFont="1" applyFill="1" applyAlignment="1" applyProtection="1">
      <alignment horizontal="left" vertical="center" wrapText="1"/>
      <protection locked="0"/>
    </xf>
    <xf numFmtId="0" fontId="29" fillId="0" borderId="39"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4" fillId="0" borderId="39"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39"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pplyProtection="1">
      <alignment vertical="center"/>
      <protection locked="0"/>
    </xf>
    <xf numFmtId="0" fontId="19" fillId="0" borderId="0" xfId="0" applyFont="1" applyBorder="1" applyAlignment="1">
      <alignment vertical="center"/>
    </xf>
    <xf numFmtId="0" fontId="0" fillId="0" borderId="39" xfId="0" applyFont="1" applyBorder="1" applyAlignment="1">
      <alignment horizontal="distributed"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9" fillId="0" borderId="39" xfId="0" applyFont="1" applyBorder="1" applyAlignment="1">
      <alignment horizontal="left" vertical="center" wrapText="1"/>
    </xf>
    <xf numFmtId="0" fontId="9" fillId="0" borderId="12" xfId="0" applyFont="1" applyBorder="1" applyAlignment="1">
      <alignment horizontal="left" vertical="center" wrapText="1"/>
    </xf>
    <xf numFmtId="0" fontId="9" fillId="0" borderId="93" xfId="0" applyFont="1" applyBorder="1" applyAlignment="1">
      <alignment horizontal="left" vertical="center" wrapText="1"/>
    </xf>
    <xf numFmtId="0" fontId="0" fillId="28" borderId="12" xfId="0" applyFont="1" applyFill="1" applyBorder="1" applyAlignment="1">
      <alignment horizontal="distributed" vertical="center"/>
    </xf>
    <xf numFmtId="0" fontId="0" fillId="28" borderId="11" xfId="0" applyFont="1" applyFill="1" applyBorder="1" applyAlignment="1">
      <alignment horizontal="distributed" vertical="center"/>
    </xf>
    <xf numFmtId="0" fontId="0" fillId="0" borderId="12" xfId="0" applyBorder="1" applyAlignment="1">
      <alignment horizontal="distributed" vertical="center"/>
    </xf>
    <xf numFmtId="0" fontId="0" fillId="0" borderId="116" xfId="0" applyFont="1" applyFill="1" applyBorder="1" applyAlignment="1" applyProtection="1">
      <alignment horizontal="center" vertical="center" wrapText="1"/>
      <protection locked="0"/>
    </xf>
    <xf numFmtId="0" fontId="0" fillId="0" borderId="117" xfId="0"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wrapText="1"/>
      <protection locked="0"/>
    </xf>
    <xf numFmtId="0" fontId="0" fillId="0" borderId="36" xfId="0" applyBorder="1" applyAlignment="1">
      <alignment vertical="center"/>
    </xf>
    <xf numFmtId="0" fontId="0" fillId="0" borderId="34" xfId="0" applyBorder="1" applyAlignment="1">
      <alignment vertical="center"/>
    </xf>
    <xf numFmtId="0" fontId="0" fillId="0" borderId="119"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28" borderId="10" xfId="0" applyFill="1" applyBorder="1" applyAlignment="1">
      <alignment horizontal="distributed" vertical="center"/>
    </xf>
    <xf numFmtId="0" fontId="0" fillId="28" borderId="10" xfId="0" applyFont="1" applyFill="1" applyBorder="1" applyAlignment="1">
      <alignment horizontal="distributed" vertical="center"/>
    </xf>
    <xf numFmtId="0" fontId="9" fillId="0" borderId="36" xfId="0" applyFont="1" applyBorder="1" applyAlignment="1">
      <alignment horizontal="left" vertical="center" wrapText="1"/>
    </xf>
    <xf numFmtId="0" fontId="9" fillId="0" borderId="34" xfId="0" applyFont="1" applyBorder="1" applyAlignment="1">
      <alignment horizontal="left" vertical="center" wrapText="1"/>
    </xf>
    <xf numFmtId="0" fontId="9" fillId="0" borderId="119" xfId="0" applyFont="1" applyBorder="1" applyAlignment="1">
      <alignment horizontal="left" vertical="center" wrapText="1"/>
    </xf>
    <xf numFmtId="0" fontId="9" fillId="0" borderId="31" xfId="0" applyFont="1" applyBorder="1" applyAlignment="1">
      <alignment horizontal="left" vertical="center" wrapText="1"/>
    </xf>
    <xf numFmtId="0" fontId="9" fillId="0" borderId="0" xfId="0" applyFont="1" applyBorder="1" applyAlignment="1">
      <alignment horizontal="left" vertical="center" wrapText="1"/>
    </xf>
    <xf numFmtId="0" fontId="9" fillId="0" borderId="41" xfId="0" applyFont="1" applyBorder="1" applyAlignment="1">
      <alignment horizontal="left" vertical="center" wrapText="1"/>
    </xf>
    <xf numFmtId="0" fontId="9" fillId="0" borderId="33" xfId="0" applyFont="1" applyBorder="1" applyAlignment="1">
      <alignment horizontal="left" vertical="center" wrapText="1"/>
    </xf>
    <xf numFmtId="0" fontId="9" fillId="0" borderId="35" xfId="0" applyFont="1" applyBorder="1" applyAlignment="1">
      <alignment horizontal="left" vertical="center" wrapText="1"/>
    </xf>
    <xf numFmtId="0" fontId="9" fillId="0" borderId="120" xfId="0" applyFont="1" applyBorder="1" applyAlignment="1">
      <alignment horizontal="left" vertical="center" wrapText="1"/>
    </xf>
    <xf numFmtId="0" fontId="9" fillId="0" borderId="39" xfId="0" applyFont="1" applyBorder="1" applyAlignment="1">
      <alignment vertical="center" wrapText="1"/>
    </xf>
    <xf numFmtId="0" fontId="9" fillId="0" borderId="12" xfId="0" applyFont="1" applyBorder="1" applyAlignment="1">
      <alignment vertical="center" wrapText="1"/>
    </xf>
    <xf numFmtId="0" fontId="9" fillId="0" borderId="93" xfId="0" applyFont="1" applyBorder="1" applyAlignment="1">
      <alignment vertical="center" wrapText="1"/>
    </xf>
    <xf numFmtId="0" fontId="9" fillId="0" borderId="39" xfId="0" applyFont="1" applyBorder="1" applyAlignment="1">
      <alignment vertical="center"/>
    </xf>
    <xf numFmtId="0" fontId="9" fillId="0" borderId="12" xfId="0" applyFont="1" applyBorder="1" applyAlignment="1">
      <alignment vertical="center"/>
    </xf>
    <xf numFmtId="0" fontId="9" fillId="0" borderId="93" xfId="0" applyFont="1" applyBorder="1" applyAlignment="1">
      <alignment vertical="center"/>
    </xf>
    <xf numFmtId="0" fontId="0" fillId="28" borderId="39" xfId="0" applyFont="1" applyFill="1" applyBorder="1" applyAlignment="1">
      <alignment horizontal="center" vertical="center" shrinkToFit="1"/>
    </xf>
    <xf numFmtId="0" fontId="0" fillId="28" borderId="12" xfId="0" applyFont="1" applyFill="1" applyBorder="1" applyAlignment="1">
      <alignment horizontal="center" vertical="center" shrinkToFit="1"/>
    </xf>
    <xf numFmtId="0" fontId="0" fillId="28" borderId="11" xfId="0" applyFont="1" applyFill="1" applyBorder="1" applyAlignment="1">
      <alignment horizontal="center" vertical="center" shrinkToFit="1"/>
    </xf>
    <xf numFmtId="0" fontId="0" fillId="0" borderId="37" xfId="0" applyBorder="1" applyAlignment="1">
      <alignment horizontal="center" vertical="distributed" textRotation="255" indent="2"/>
    </xf>
    <xf numFmtId="0" fontId="0" fillId="0" borderId="14" xfId="0" applyFont="1" applyBorder="1" applyAlignment="1">
      <alignment horizontal="center" vertical="distributed" textRotation="255" indent="2"/>
    </xf>
    <xf numFmtId="0" fontId="0" fillId="0" borderId="38" xfId="0" applyFont="1" applyBorder="1" applyAlignment="1">
      <alignment horizontal="center" vertical="distributed" textRotation="255" indent="2"/>
    </xf>
    <xf numFmtId="0" fontId="0" fillId="28" borderId="39" xfId="0" applyFont="1" applyFill="1" applyBorder="1" applyAlignment="1">
      <alignment horizontal="distributed" vertical="center"/>
    </xf>
    <xf numFmtId="0" fontId="0" fillId="0" borderId="10" xfId="0" applyBorder="1" applyAlignment="1">
      <alignment horizontal="distributed" vertical="center"/>
    </xf>
    <xf numFmtId="0" fontId="0" fillId="0" borderId="10" xfId="0" applyFont="1" applyBorder="1" applyAlignment="1">
      <alignment horizontal="distributed" vertical="center"/>
    </xf>
    <xf numFmtId="0" fontId="9" fillId="0" borderId="0" xfId="0" applyFont="1" applyBorder="1" applyAlignment="1">
      <alignment vertical="center"/>
    </xf>
    <xf numFmtId="0" fontId="0" fillId="0" borderId="0" xfId="0" applyFont="1" applyBorder="1" applyAlignment="1">
      <alignment vertical="center"/>
    </xf>
    <xf numFmtId="0" fontId="0" fillId="28" borderId="15" xfId="0" applyFont="1" applyFill="1" applyBorder="1" applyAlignment="1">
      <alignment horizontal="distributed" vertical="center"/>
    </xf>
    <xf numFmtId="0" fontId="6" fillId="0" borderId="0" xfId="0" applyFont="1" applyAlignment="1">
      <alignment horizontal="left" vertical="center"/>
    </xf>
    <xf numFmtId="0" fontId="10" fillId="0" borderId="9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98" xfId="0" applyFont="1" applyBorder="1" applyAlignment="1">
      <alignment horizontal="center" vertical="center" wrapText="1"/>
    </xf>
    <xf numFmtId="0" fontId="13" fillId="0" borderId="0" xfId="0" applyFont="1" applyAlignment="1">
      <alignment horizontal="center" vertical="center"/>
    </xf>
    <xf numFmtId="0" fontId="9" fillId="0" borderId="15" xfId="0" applyFont="1" applyBorder="1" applyAlignment="1">
      <alignment vertical="center" textRotation="255"/>
    </xf>
    <xf numFmtId="0" fontId="9" fillId="0" borderId="100"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101" xfId="0" applyFont="1" applyBorder="1" applyAlignment="1">
      <alignment horizontal="left" vertical="center" shrinkToFit="1"/>
    </xf>
    <xf numFmtId="0" fontId="9" fillId="0" borderId="26" xfId="0" applyFont="1" applyBorder="1" applyAlignment="1">
      <alignment vertical="distributed" textRotation="255" indent="3"/>
    </xf>
    <xf numFmtId="0" fontId="9" fillId="0" borderId="88" xfId="0" applyFont="1" applyBorder="1" applyAlignment="1">
      <alignment vertical="distributed" textRotation="255" indent="3"/>
    </xf>
    <xf numFmtId="0" fontId="9" fillId="0" borderId="99" xfId="0" applyFont="1" applyBorder="1" applyAlignment="1">
      <alignment vertical="distributed" textRotation="255" indent="3"/>
    </xf>
    <xf numFmtId="0" fontId="0" fillId="28" borderId="39" xfId="0" applyFill="1" applyBorder="1" applyAlignment="1">
      <alignment horizontal="distributed" vertical="center" indent="1"/>
    </xf>
    <xf numFmtId="0" fontId="0" fillId="28" borderId="12" xfId="0" applyFont="1" applyFill="1" applyBorder="1" applyAlignment="1">
      <alignment horizontal="distributed" vertical="center" indent="1"/>
    </xf>
    <xf numFmtId="0" fontId="0" fillId="28" borderId="11" xfId="0" applyFont="1" applyFill="1" applyBorder="1" applyAlignment="1">
      <alignment horizontal="distributed" vertical="center" indent="1"/>
    </xf>
    <xf numFmtId="0" fontId="0" fillId="28" borderId="100" xfId="0" applyFont="1" applyFill="1" applyBorder="1" applyAlignment="1">
      <alignment horizontal="distributed" vertical="center" indent="1"/>
    </xf>
    <xf numFmtId="0" fontId="0" fillId="28" borderId="40" xfId="0" applyFont="1" applyFill="1" applyBorder="1" applyAlignment="1">
      <alignment horizontal="distributed" vertical="center" indent="1"/>
    </xf>
    <xf numFmtId="0" fontId="0" fillId="28" borderId="27" xfId="0" applyFont="1" applyFill="1" applyBorder="1" applyAlignment="1">
      <alignment horizontal="distributed" vertical="center" indent="1"/>
    </xf>
    <xf numFmtId="0" fontId="0" fillId="0" borderId="121" xfId="0" applyFont="1" applyBorder="1" applyAlignment="1">
      <alignment vertical="center" wrapText="1"/>
    </xf>
    <xf numFmtId="0" fontId="0" fillId="0" borderId="13" xfId="0" applyFont="1" applyBorder="1" applyAlignment="1">
      <alignment vertical="center" wrapText="1"/>
    </xf>
    <xf numFmtId="0" fontId="0" fillId="0" borderId="10" xfId="0" applyFont="1" applyFill="1" applyBorder="1" applyAlignment="1">
      <alignment horizontal="distributed" vertical="center"/>
    </xf>
    <xf numFmtId="0" fontId="9" fillId="0" borderId="26" xfId="0" applyFont="1" applyBorder="1" applyAlignment="1">
      <alignment vertical="center" textRotation="255" shrinkToFit="1"/>
    </xf>
    <xf numFmtId="0" fontId="9" fillId="0" borderId="88" xfId="0" applyFont="1" applyBorder="1" applyAlignment="1">
      <alignment vertical="center" textRotation="255" shrinkToFit="1"/>
    </xf>
    <xf numFmtId="0" fontId="9" fillId="0" borderId="99" xfId="0" applyFont="1" applyBorder="1" applyAlignment="1">
      <alignment vertical="center" textRotation="255" shrinkToFit="1"/>
    </xf>
    <xf numFmtId="0" fontId="9" fillId="0" borderId="26" xfId="0" applyFont="1" applyBorder="1" applyAlignment="1">
      <alignment horizontal="center" vertical="center" textRotation="255" shrinkToFit="1"/>
    </xf>
    <xf numFmtId="0" fontId="9" fillId="0" borderId="88" xfId="0" applyFont="1" applyBorder="1" applyAlignment="1">
      <alignment horizontal="center" vertical="center" textRotation="255" shrinkToFit="1"/>
    </xf>
    <xf numFmtId="0" fontId="9" fillId="0" borderId="75" xfId="0" applyFont="1"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2" xfId="0" applyFont="1" applyBorder="1" applyAlignment="1">
      <alignment horizontal="center" vertical="center" textRotation="255" shrinkToFit="1"/>
    </xf>
    <xf numFmtId="0" fontId="0" fillId="0" borderId="106" xfId="0" applyFont="1" applyBorder="1" applyAlignment="1">
      <alignment horizontal="center" vertical="center" textRotation="255" shrinkToFit="1"/>
    </xf>
    <xf numFmtId="0" fontId="0" fillId="0" borderId="122" xfId="0" applyBorder="1" applyAlignment="1">
      <alignment horizontal="distributed" vertical="center"/>
    </xf>
    <xf numFmtId="0" fontId="0" fillId="0" borderId="123" xfId="0" applyBorder="1" applyAlignment="1">
      <alignment horizontal="distributed" vertical="center"/>
    </xf>
    <xf numFmtId="0" fontId="0" fillId="28" borderId="114" xfId="0" applyFill="1" applyBorder="1" applyAlignment="1">
      <alignment horizontal="distributed" vertical="center"/>
    </xf>
    <xf numFmtId="0" fontId="0" fillId="28" borderId="115" xfId="0" applyFill="1" applyBorder="1" applyAlignment="1">
      <alignment horizontal="distributed" vertical="center"/>
    </xf>
    <xf numFmtId="0" fontId="0" fillId="0" borderId="124" xfId="0" applyBorder="1" applyAlignment="1">
      <alignment horizontal="center" vertical="center" wrapText="1"/>
    </xf>
    <xf numFmtId="0" fontId="0" fillId="0" borderId="125" xfId="0" applyBorder="1" applyAlignment="1">
      <alignment horizontal="center" vertical="center"/>
    </xf>
    <xf numFmtId="0" fontId="0" fillId="0" borderId="52" xfId="0" applyBorder="1" applyAlignment="1">
      <alignment horizontal="center" vertical="center"/>
    </xf>
    <xf numFmtId="0" fontId="0" fillId="0" borderId="124" xfId="0" applyBorder="1" applyAlignment="1">
      <alignment horizontal="center" vertical="center"/>
    </xf>
    <xf numFmtId="0" fontId="0" fillId="28" borderId="126" xfId="0" applyFill="1" applyBorder="1" applyAlignment="1">
      <alignment horizontal="distributed" vertical="center"/>
    </xf>
    <xf numFmtId="0" fontId="0" fillId="28" borderId="127" xfId="0" applyFill="1" applyBorder="1" applyAlignment="1">
      <alignment horizontal="distributed" vertical="center"/>
    </xf>
    <xf numFmtId="0" fontId="0" fillId="28" borderId="51" xfId="0" applyFill="1" applyBorder="1" applyAlignment="1">
      <alignment horizontal="distributed" vertical="center"/>
    </xf>
    <xf numFmtId="0" fontId="0" fillId="0" borderId="124" xfId="0" applyBorder="1" applyAlignment="1">
      <alignment horizontal="distributed" vertical="center"/>
    </xf>
    <xf numFmtId="0" fontId="0" fillId="0" borderId="125" xfId="0" applyBorder="1" applyAlignment="1">
      <alignment horizontal="distributed" vertical="center"/>
    </xf>
    <xf numFmtId="0" fontId="0" fillId="0" borderId="52" xfId="0" applyBorder="1" applyAlignment="1">
      <alignment horizontal="distributed" vertical="center"/>
    </xf>
    <xf numFmtId="0" fontId="0" fillId="28" borderId="124" xfId="0" applyFill="1" applyBorder="1" applyAlignment="1">
      <alignment horizontal="distributed" vertical="center"/>
    </xf>
    <xf numFmtId="0" fontId="0" fillId="28" borderId="125" xfId="0" applyFill="1" applyBorder="1" applyAlignment="1">
      <alignment horizontal="distributed" vertical="center"/>
    </xf>
    <xf numFmtId="0" fontId="0" fillId="28" borderId="52" xfId="0" applyFill="1" applyBorder="1" applyAlignment="1">
      <alignment horizontal="distributed" vertical="center"/>
    </xf>
    <xf numFmtId="0" fontId="0" fillId="28" borderId="126" xfId="0" applyFill="1" applyBorder="1" applyAlignment="1">
      <alignment horizontal="center" vertical="center" shrinkToFit="1"/>
    </xf>
    <xf numFmtId="0" fontId="0" fillId="28" borderId="127" xfId="0" applyFill="1" applyBorder="1" applyAlignment="1">
      <alignment horizontal="center" vertical="center" shrinkToFit="1"/>
    </xf>
    <xf numFmtId="0" fontId="0" fillId="28" borderId="51" xfId="0" applyFill="1" applyBorder="1" applyAlignment="1">
      <alignment horizontal="center" vertical="center" shrinkToFit="1"/>
    </xf>
    <xf numFmtId="0" fontId="0" fillId="0" borderId="124" xfId="0" applyFont="1" applyBorder="1" applyAlignment="1">
      <alignment horizontal="distributed" vertical="center"/>
    </xf>
    <xf numFmtId="0" fontId="0" fillId="0" borderId="125" xfId="0" applyFont="1" applyBorder="1" applyAlignment="1">
      <alignment horizontal="distributed" vertical="center"/>
    </xf>
    <xf numFmtId="0" fontId="0" fillId="0" borderId="52" xfId="0" applyFont="1" applyBorder="1" applyAlignment="1">
      <alignment horizontal="distributed" vertical="center"/>
    </xf>
    <xf numFmtId="0" fontId="0" fillId="28" borderId="124" xfId="0" applyFont="1" applyFill="1" applyBorder="1" applyAlignment="1">
      <alignment horizontal="distributed" vertical="center"/>
    </xf>
    <xf numFmtId="0" fontId="0" fillId="28" borderId="125" xfId="0" applyFont="1" applyFill="1" applyBorder="1" applyAlignment="1">
      <alignment horizontal="distributed" vertical="center"/>
    </xf>
    <xf numFmtId="0" fontId="0" fillId="28" borderId="52" xfId="0" applyFont="1" applyFill="1" applyBorder="1" applyAlignment="1">
      <alignment horizontal="distributed" vertical="center"/>
    </xf>
    <xf numFmtId="0" fontId="0" fillId="28" borderId="124" xfId="0" applyFont="1" applyFill="1" applyBorder="1" applyAlignment="1">
      <alignment horizontal="center" vertical="center" shrinkToFit="1"/>
    </xf>
    <xf numFmtId="0" fontId="0" fillId="28" borderId="125" xfId="0" applyFont="1" applyFill="1" applyBorder="1" applyAlignment="1">
      <alignment horizontal="center" vertical="center" shrinkToFit="1"/>
    </xf>
    <xf numFmtId="0" fontId="0" fillId="28" borderId="52" xfId="0" applyFont="1" applyFill="1" applyBorder="1" applyAlignment="1">
      <alignment horizontal="center" vertical="center" shrinkToFit="1"/>
    </xf>
    <xf numFmtId="0" fontId="0" fillId="28" borderId="53" xfId="0" applyFill="1" applyBorder="1" applyAlignment="1">
      <alignment horizontal="distributed" vertical="center"/>
    </xf>
    <xf numFmtId="0" fontId="0" fillId="0" borderId="114" xfId="0" applyFont="1" applyBorder="1" applyAlignment="1">
      <alignment horizontal="center" vertical="center" shrinkToFit="1"/>
    </xf>
    <xf numFmtId="0" fontId="0" fillId="0" borderId="115" xfId="0" applyFont="1" applyBorder="1" applyAlignment="1">
      <alignment horizontal="center" vertical="center" shrinkToFit="1"/>
    </xf>
    <xf numFmtId="0" fontId="0" fillId="0" borderId="53" xfId="0" applyFont="1" applyBorder="1" applyAlignment="1">
      <alignment horizontal="center" vertical="center" shrinkToFit="1"/>
    </xf>
    <xf numFmtId="0" fontId="0" fillId="28" borderId="126" xfId="0" applyFont="1" applyFill="1" applyBorder="1" applyAlignment="1">
      <alignment horizontal="distributed" vertical="center"/>
    </xf>
    <xf numFmtId="0" fontId="0" fillId="28" borderId="127" xfId="0" applyFont="1" applyFill="1" applyBorder="1" applyAlignment="1">
      <alignment horizontal="distributed" vertical="center"/>
    </xf>
    <xf numFmtId="0" fontId="0" fillId="28" borderId="51" xfId="0" applyFont="1" applyFill="1" applyBorder="1" applyAlignment="1">
      <alignment horizontal="distributed" vertical="center"/>
    </xf>
    <xf numFmtId="0" fontId="0" fillId="28" borderId="124" xfId="0" applyFont="1" applyFill="1" applyBorder="1" applyAlignment="1" applyProtection="1">
      <alignment horizontal="distributed" vertical="center"/>
      <protection locked="0"/>
    </xf>
    <xf numFmtId="0" fontId="0" fillId="28" borderId="125" xfId="0" applyFont="1" applyFill="1" applyBorder="1" applyAlignment="1" applyProtection="1">
      <alignment horizontal="distributed" vertical="center"/>
      <protection locked="0"/>
    </xf>
    <xf numFmtId="0" fontId="0" fillId="28" borderId="52" xfId="0" applyFont="1" applyFill="1" applyBorder="1" applyAlignment="1" applyProtection="1">
      <alignment horizontal="distributed" vertical="center"/>
      <protection locked="0"/>
    </xf>
    <xf numFmtId="0" fontId="0" fillId="0" borderId="114" xfId="0" applyFont="1" applyBorder="1" applyAlignment="1" applyProtection="1">
      <alignment horizontal="distributed" vertical="center"/>
      <protection locked="0"/>
    </xf>
    <xf numFmtId="0" fontId="0" fillId="0" borderId="115" xfId="0" applyFont="1" applyBorder="1" applyAlignment="1" applyProtection="1">
      <alignment horizontal="distributed" vertical="center"/>
      <protection locked="0"/>
    </xf>
    <xf numFmtId="0" fontId="0" fillId="0" borderId="53" xfId="0" applyFont="1" applyBorder="1" applyAlignment="1" applyProtection="1">
      <alignment horizontal="distributed" vertical="center"/>
      <protection locked="0"/>
    </xf>
    <xf numFmtId="0" fontId="0" fillId="0" borderId="114" xfId="0" applyFont="1" applyBorder="1" applyAlignment="1">
      <alignment horizontal="distributed" vertical="center"/>
    </xf>
    <xf numFmtId="0" fontId="0" fillId="0" borderId="115" xfId="0" applyFont="1" applyBorder="1" applyAlignment="1">
      <alignment horizontal="distributed" vertical="center"/>
    </xf>
    <xf numFmtId="0" fontId="0" fillId="0" borderId="53" xfId="0" applyFont="1" applyBorder="1" applyAlignment="1">
      <alignment horizontal="distributed" vertical="center"/>
    </xf>
    <xf numFmtId="0" fontId="0" fillId="0" borderId="15"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3" fontId="0" fillId="28" borderId="10" xfId="0" applyNumberFormat="1" applyFont="1" applyFill="1" applyBorder="1" applyAlignment="1" applyProtection="1">
      <alignment horizontal="right" vertical="center" shrinkToFit="1"/>
      <protection/>
    </xf>
    <xf numFmtId="3" fontId="0" fillId="28" borderId="128" xfId="0" applyNumberFormat="1" applyFont="1" applyFill="1" applyBorder="1" applyAlignment="1" applyProtection="1">
      <alignment horizontal="right" vertical="center" shrinkToFit="1"/>
      <protection/>
    </xf>
    <xf numFmtId="3" fontId="0" fillId="0" borderId="10" xfId="0" applyNumberFormat="1" applyFont="1" applyFill="1" applyBorder="1" applyAlignment="1" applyProtection="1">
      <alignment horizontal="right" vertical="center" shrinkToFit="1"/>
      <protection locked="0"/>
    </xf>
    <xf numFmtId="0" fontId="0" fillId="28" borderId="15" xfId="0" applyFont="1" applyFill="1" applyBorder="1" applyAlignment="1" applyProtection="1">
      <alignment horizontal="center" vertical="center" shrinkToFit="1"/>
      <protection locked="0"/>
    </xf>
    <xf numFmtId="0" fontId="0" fillId="28" borderId="10" xfId="0" applyFont="1" applyFill="1" applyBorder="1" applyAlignment="1" applyProtection="1">
      <alignment horizontal="center" vertical="center" shrinkToFit="1"/>
      <protection locked="0"/>
    </xf>
    <xf numFmtId="3" fontId="0" fillId="28" borderId="10" xfId="0" applyNumberFormat="1" applyFont="1" applyFill="1" applyBorder="1" applyAlignment="1" applyProtection="1">
      <alignment horizontal="right" vertical="center" shrinkToFit="1"/>
      <protection locked="0"/>
    </xf>
    <xf numFmtId="0" fontId="0" fillId="0" borderId="124"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0" xfId="0" applyBorder="1" applyAlignment="1">
      <alignment horizontal="left" vertical="center"/>
    </xf>
    <xf numFmtId="0" fontId="0" fillId="0" borderId="0" xfId="0" applyFont="1" applyBorder="1" applyAlignment="1">
      <alignment horizontal="left" vertical="center"/>
    </xf>
    <xf numFmtId="3" fontId="0" fillId="0" borderId="10" xfId="0" applyNumberFormat="1" applyFont="1" applyBorder="1" applyAlignment="1" applyProtection="1">
      <alignment horizontal="right" vertical="center" shrinkToFit="1"/>
      <protection/>
    </xf>
    <xf numFmtId="3" fontId="0" fillId="0" borderId="128" xfId="0" applyNumberFormat="1" applyFont="1" applyBorder="1" applyAlignment="1" applyProtection="1">
      <alignment horizontal="right" vertical="center" shrinkToFit="1"/>
      <protection/>
    </xf>
    <xf numFmtId="0" fontId="13" fillId="0" borderId="0" xfId="0" applyFont="1" applyBorder="1" applyAlignment="1">
      <alignment horizontal="center" vertical="center"/>
    </xf>
    <xf numFmtId="3" fontId="0" fillId="0" borderId="10" xfId="0" applyNumberFormat="1" applyFill="1" applyBorder="1" applyAlignment="1" applyProtection="1">
      <alignment horizontal="right" vertical="center" shrinkToFit="1"/>
      <protection locked="0"/>
    </xf>
    <xf numFmtId="0" fontId="0" fillId="0" borderId="96"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95" xfId="0" applyFont="1" applyBorder="1" applyAlignment="1">
      <alignment horizontal="distributed" vertical="center" indent="1"/>
    </xf>
    <xf numFmtId="0" fontId="10" fillId="0" borderId="13"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29" xfId="0" applyFont="1" applyBorder="1" applyAlignment="1">
      <alignment horizontal="center" vertical="center"/>
    </xf>
    <xf numFmtId="3" fontId="0" fillId="0" borderId="43" xfId="0" applyNumberFormat="1" applyFont="1" applyBorder="1" applyAlignment="1">
      <alignment horizontal="right" vertical="center" shrinkToFit="1"/>
    </xf>
    <xf numFmtId="3" fontId="0" fillId="0" borderId="130" xfId="0" applyNumberFormat="1" applyFont="1" applyBorder="1" applyAlignment="1">
      <alignment horizontal="right" vertical="center" shrinkToFit="1"/>
    </xf>
    <xf numFmtId="0" fontId="10" fillId="0" borderId="121" xfId="0" applyFont="1" applyBorder="1" applyAlignment="1">
      <alignment horizontal="center" vertical="center"/>
    </xf>
    <xf numFmtId="0" fontId="10" fillId="0" borderId="95" xfId="0" applyFont="1" applyBorder="1" applyAlignment="1">
      <alignment horizontal="center" vertical="center"/>
    </xf>
    <xf numFmtId="0" fontId="0" fillId="0" borderId="96" xfId="0" applyBorder="1" applyAlignment="1">
      <alignment horizontal="center" vertical="center"/>
    </xf>
    <xf numFmtId="0" fontId="0" fillId="0" borderId="42" xfId="0" applyBorder="1" applyAlignment="1">
      <alignment horizontal="center" vertical="center"/>
    </xf>
    <xf numFmtId="0" fontId="0" fillId="0" borderId="98" xfId="0" applyBorder="1" applyAlignment="1">
      <alignment horizontal="center" vertical="center"/>
    </xf>
    <xf numFmtId="0" fontId="0" fillId="0" borderId="97" xfId="0" applyFont="1" applyBorder="1" applyAlignment="1">
      <alignment horizontal="distributed" vertical="center" indent="2"/>
    </xf>
    <xf numFmtId="0" fontId="0" fillId="0" borderId="40" xfId="0" applyFont="1" applyBorder="1" applyAlignment="1">
      <alignment horizontal="distributed" vertical="center" indent="2"/>
    </xf>
    <xf numFmtId="0" fontId="0" fillId="0" borderId="27" xfId="0" applyFont="1" applyBorder="1" applyAlignment="1">
      <alignment horizontal="distributed" vertical="center" indent="2"/>
    </xf>
    <xf numFmtId="0" fontId="0" fillId="0" borderId="126" xfId="0" applyBorder="1" applyAlignment="1">
      <alignment horizontal="center" vertical="center" wrapText="1"/>
    </xf>
    <xf numFmtId="0" fontId="0" fillId="0" borderId="127" xfId="0" applyBorder="1" applyAlignment="1">
      <alignment horizontal="center" vertical="center"/>
    </xf>
    <xf numFmtId="0" fontId="0" fillId="0" borderId="51" xfId="0" applyBorder="1" applyAlignment="1">
      <alignment horizontal="center" vertical="center"/>
    </xf>
    <xf numFmtId="0" fontId="9" fillId="0" borderId="121" xfId="0" applyFont="1" applyBorder="1" applyAlignment="1">
      <alignment horizontal="center" vertical="center"/>
    </xf>
    <xf numFmtId="0" fontId="9" fillId="0" borderId="13" xfId="0" applyFont="1" applyBorder="1" applyAlignment="1">
      <alignment horizontal="center" vertical="center"/>
    </xf>
    <xf numFmtId="0" fontId="9" fillId="0" borderId="129" xfId="0" applyFont="1" applyBorder="1" applyAlignment="1">
      <alignment horizontal="center" vertical="center"/>
    </xf>
    <xf numFmtId="0" fontId="0" fillId="28" borderId="126" xfId="0" applyFont="1" applyFill="1" applyBorder="1" applyAlignment="1">
      <alignment horizontal="center" vertical="center" shrinkToFit="1"/>
    </xf>
    <xf numFmtId="0" fontId="0" fillId="28" borderId="127" xfId="0" applyFont="1" applyFill="1" applyBorder="1" applyAlignment="1">
      <alignment horizontal="center" vertical="center" shrinkToFit="1"/>
    </xf>
    <xf numFmtId="0" fontId="0" fillId="28" borderId="51" xfId="0" applyFont="1" applyFill="1" applyBorder="1" applyAlignment="1">
      <alignment horizontal="center" vertical="center" shrinkToFit="1"/>
    </xf>
    <xf numFmtId="0" fontId="0" fillId="0" borderId="131"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0" fillId="0" borderId="130" xfId="0" applyFont="1" applyFill="1" applyBorder="1" applyAlignment="1" applyProtection="1">
      <alignment vertical="center"/>
      <protection locked="0"/>
    </xf>
    <xf numFmtId="0" fontId="0" fillId="0" borderId="121" xfId="0" applyFont="1" applyBorder="1" applyAlignment="1">
      <alignment horizontal="center" vertical="center"/>
    </xf>
    <xf numFmtId="0" fontId="0" fillId="0" borderId="13" xfId="0" applyFont="1" applyBorder="1" applyAlignment="1">
      <alignment horizontal="center" vertical="center"/>
    </xf>
    <xf numFmtId="0" fontId="0" fillId="0" borderId="94"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vertical="center"/>
    </xf>
    <xf numFmtId="0" fontId="0" fillId="0" borderId="43" xfId="0" applyFont="1" applyBorder="1" applyAlignment="1">
      <alignment vertical="center"/>
    </xf>
    <xf numFmtId="0" fontId="0" fillId="0" borderId="100" xfId="0" applyFont="1" applyBorder="1" applyAlignment="1">
      <alignment vertical="center"/>
    </xf>
    <xf numFmtId="0" fontId="0" fillId="0" borderId="130" xfId="0" applyFont="1" applyBorder="1" applyAlignment="1">
      <alignment vertical="center"/>
    </xf>
    <xf numFmtId="0" fontId="0" fillId="0" borderId="0" xfId="0" applyFont="1" applyBorder="1" applyAlignment="1">
      <alignment horizontal="distributed" vertical="center" shrinkToFit="1"/>
    </xf>
    <xf numFmtId="0" fontId="0" fillId="0" borderId="27" xfId="0" applyFont="1" applyFill="1" applyBorder="1" applyAlignment="1" applyProtection="1">
      <alignment vertical="center"/>
      <protection locked="0"/>
    </xf>
    <xf numFmtId="0" fontId="0" fillId="0" borderId="97"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0" fillId="0" borderId="101" xfId="0" applyFont="1" applyFill="1" applyBorder="1" applyAlignment="1" applyProtection="1">
      <alignment vertical="center"/>
      <protection locked="0"/>
    </xf>
    <xf numFmtId="0" fontId="0" fillId="0" borderId="0" xfId="0" applyBorder="1" applyAlignment="1">
      <alignment vertical="center"/>
    </xf>
    <xf numFmtId="49" fontId="13" fillId="0" borderId="0" xfId="0" applyNumberFormat="1" applyFont="1" applyBorder="1" applyAlignment="1">
      <alignment horizontal="center" vertical="center"/>
    </xf>
    <xf numFmtId="49" fontId="10" fillId="0" borderId="63"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07"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70"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83" xfId="0" applyNumberFormat="1" applyFont="1" applyBorder="1" applyAlignment="1">
      <alignment horizontal="center" vertical="center" wrapText="1"/>
    </xf>
    <xf numFmtId="49" fontId="10" fillId="0" borderId="92"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0" fillId="0" borderId="106" xfId="0" applyNumberFormat="1" applyFont="1" applyBorder="1" applyAlignment="1">
      <alignment horizontal="center" vertical="center"/>
    </xf>
    <xf numFmtId="49" fontId="7" fillId="0" borderId="89" xfId="0" applyNumberFormat="1" applyFont="1" applyBorder="1" applyAlignment="1">
      <alignment horizontal="center" vertical="center" textRotation="255" shrinkToFit="1"/>
    </xf>
    <xf numFmtId="49" fontId="7" fillId="0" borderId="110" xfId="0" applyNumberFormat="1" applyFont="1" applyBorder="1" applyAlignment="1">
      <alignment horizontal="center" vertical="center" textRotation="255" shrinkToFit="1"/>
    </xf>
    <xf numFmtId="49" fontId="10" fillId="0" borderId="103" xfId="0" applyNumberFormat="1" applyFont="1" applyBorder="1" applyAlignment="1">
      <alignment horizontal="center" vertical="center" wrapText="1"/>
    </xf>
    <xf numFmtId="49" fontId="10" fillId="0" borderId="104" xfId="0" applyNumberFormat="1" applyFont="1" applyBorder="1" applyAlignment="1">
      <alignment horizontal="center" vertical="center" wrapText="1"/>
    </xf>
    <xf numFmtId="49" fontId="10" fillId="0" borderId="105" xfId="0" applyNumberFormat="1" applyFont="1" applyBorder="1" applyAlignment="1">
      <alignment horizontal="center" vertical="center" wrapText="1"/>
    </xf>
    <xf numFmtId="49" fontId="10" fillId="0" borderId="0" xfId="0" applyNumberFormat="1" applyFont="1" applyAlignment="1">
      <alignment vertical="center"/>
    </xf>
    <xf numFmtId="49" fontId="0" fillId="0" borderId="0" xfId="0" applyNumberFormat="1" applyFont="1" applyFill="1" applyAlignment="1" applyProtection="1">
      <alignment vertical="center"/>
      <protection locked="0"/>
    </xf>
    <xf numFmtId="49" fontId="0" fillId="0" borderId="80" xfId="0" applyNumberFormat="1" applyFont="1" applyFill="1" applyBorder="1" applyAlignment="1" applyProtection="1">
      <alignment horizontal="center" vertical="center"/>
      <protection locked="0"/>
    </xf>
    <xf numFmtId="49" fontId="0" fillId="0" borderId="78" xfId="0" applyNumberFormat="1" applyFont="1" applyFill="1" applyBorder="1" applyAlignment="1" applyProtection="1">
      <alignment horizontal="center" vertical="center"/>
      <protection locked="0"/>
    </xf>
    <xf numFmtId="49" fontId="0" fillId="0" borderId="79" xfId="0" applyNumberFormat="1" applyFont="1" applyFill="1" applyBorder="1" applyAlignment="1" applyProtection="1">
      <alignment horizontal="center" vertical="center"/>
      <protection locked="0"/>
    </xf>
    <xf numFmtId="49" fontId="0" fillId="0" borderId="33"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49" fontId="0" fillId="0" borderId="106" xfId="0" applyNumberFormat="1" applyFont="1" applyFill="1" applyBorder="1" applyAlignment="1" applyProtection="1">
      <alignment horizontal="center" vertical="center"/>
      <protection locked="0"/>
    </xf>
    <xf numFmtId="49" fontId="9" fillId="0" borderId="39"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0" fillId="28" borderId="80" xfId="0" applyNumberFormat="1" applyFont="1" applyFill="1" applyBorder="1" applyAlignment="1" applyProtection="1">
      <alignment horizontal="center" vertical="center"/>
      <protection locked="0"/>
    </xf>
    <xf numFmtId="49" fontId="0" fillId="28" borderId="78" xfId="0" applyNumberFormat="1" applyFont="1" applyFill="1" applyBorder="1" applyAlignment="1" applyProtection="1">
      <alignment horizontal="center" vertical="center"/>
      <protection locked="0"/>
    </xf>
    <xf numFmtId="49" fontId="0" fillId="28" borderId="79" xfId="0" applyNumberFormat="1" applyFont="1" applyFill="1" applyBorder="1" applyAlignment="1" applyProtection="1">
      <alignment horizontal="center" vertical="center"/>
      <protection locked="0"/>
    </xf>
    <xf numFmtId="49" fontId="0" fillId="28" borderId="33" xfId="0" applyNumberFormat="1" applyFont="1" applyFill="1" applyBorder="1" applyAlignment="1" applyProtection="1">
      <alignment horizontal="center" vertical="center"/>
      <protection locked="0"/>
    </xf>
    <xf numFmtId="49" fontId="0" fillId="28" borderId="35" xfId="0" applyNumberFormat="1" applyFont="1" applyFill="1" applyBorder="1" applyAlignment="1" applyProtection="1">
      <alignment horizontal="center" vertical="center"/>
      <protection locked="0"/>
    </xf>
    <xf numFmtId="49" fontId="0" fillId="28" borderId="106" xfId="0" applyNumberFormat="1" applyFont="1" applyFill="1" applyBorder="1" applyAlignment="1" applyProtection="1">
      <alignment horizontal="center" vertical="center"/>
      <protection locked="0"/>
    </xf>
    <xf numFmtId="49" fontId="0" fillId="28" borderId="36" xfId="0" applyNumberFormat="1" applyFont="1" applyFill="1" applyBorder="1" applyAlignment="1" applyProtection="1">
      <alignment horizontal="center" vertical="center"/>
      <protection locked="0"/>
    </xf>
    <xf numFmtId="49" fontId="0" fillId="28" borderId="34"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0" fillId="28" borderId="69" xfId="0" applyNumberFormat="1" applyFont="1" applyFill="1" applyBorder="1" applyAlignment="1" applyProtection="1">
      <alignment horizontal="center" vertical="center"/>
      <protection locked="0"/>
    </xf>
    <xf numFmtId="49" fontId="0" fillId="28" borderId="67" xfId="0" applyNumberFormat="1" applyFont="1" applyFill="1" applyBorder="1" applyAlignment="1" applyProtection="1">
      <alignment horizontal="center" vertical="center"/>
      <protection locked="0"/>
    </xf>
    <xf numFmtId="49" fontId="0" fillId="28" borderId="68" xfId="0" applyNumberFormat="1" applyFont="1" applyFill="1" applyBorder="1" applyAlignment="1" applyProtection="1">
      <alignment horizontal="center" vertical="center"/>
      <protection locked="0"/>
    </xf>
    <xf numFmtId="49" fontId="9" fillId="0" borderId="100"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49" fontId="9" fillId="28" borderId="36" xfId="0" applyNumberFormat="1" applyFont="1" applyFill="1" applyBorder="1" applyAlignment="1" applyProtection="1">
      <alignment horizontal="center" vertical="center" wrapText="1"/>
      <protection locked="0"/>
    </xf>
    <xf numFmtId="49" fontId="9" fillId="28" borderId="34" xfId="0" applyNumberFormat="1" applyFont="1" applyFill="1" applyBorder="1" applyAlignment="1" applyProtection="1">
      <alignment horizontal="center" vertical="center" wrapText="1"/>
      <protection locked="0"/>
    </xf>
    <xf numFmtId="49" fontId="9" fillId="28" borderId="30" xfId="0" applyNumberFormat="1" applyFont="1" applyFill="1" applyBorder="1" applyAlignment="1" applyProtection="1">
      <alignment horizontal="center" vertical="center" wrapText="1"/>
      <protection locked="0"/>
    </xf>
    <xf numFmtId="49" fontId="9" fillId="0" borderId="39"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49" fontId="9" fillId="0" borderId="34" xfId="0" applyNumberFormat="1" applyFont="1" applyFill="1" applyBorder="1" applyAlignment="1" applyProtection="1">
      <alignment horizontal="center" vertical="center" wrapText="1"/>
      <protection locked="0"/>
    </xf>
    <xf numFmtId="49" fontId="9" fillId="0" borderId="30" xfId="0" applyNumberFormat="1" applyFont="1" applyFill="1" applyBorder="1" applyAlignment="1" applyProtection="1">
      <alignment horizontal="center" vertical="center" wrapText="1"/>
      <protection locked="0"/>
    </xf>
    <xf numFmtId="49" fontId="10" fillId="0" borderId="10"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10" fillId="28" borderId="39" xfId="0" applyNumberFormat="1" applyFont="1" applyFill="1" applyBorder="1" applyAlignment="1" applyProtection="1">
      <alignment horizontal="right" vertical="center"/>
      <protection locked="0"/>
    </xf>
    <xf numFmtId="49" fontId="10" fillId="28" borderId="12" xfId="0" applyNumberFormat="1" applyFont="1" applyFill="1" applyBorder="1" applyAlignment="1" applyProtection="1">
      <alignment horizontal="right" vertical="center"/>
      <protection locked="0"/>
    </xf>
    <xf numFmtId="49" fontId="10" fillId="28" borderId="11" xfId="0" applyNumberFormat="1" applyFont="1" applyFill="1" applyBorder="1" applyAlignment="1" applyProtection="1">
      <alignment horizontal="right" vertical="center"/>
      <protection locked="0"/>
    </xf>
    <xf numFmtId="49" fontId="10" fillId="0" borderId="39" xfId="0" applyNumberFormat="1" applyFont="1" applyFill="1" applyBorder="1" applyAlignment="1" applyProtection="1">
      <alignment horizontal="right" vertical="center"/>
      <protection locked="0"/>
    </xf>
    <xf numFmtId="49" fontId="10" fillId="0" borderId="12" xfId="0" applyNumberFormat="1" applyFont="1" applyFill="1" applyBorder="1" applyAlignment="1" applyProtection="1">
      <alignment horizontal="right" vertical="center"/>
      <protection locked="0"/>
    </xf>
    <xf numFmtId="49" fontId="10" fillId="0" borderId="11" xfId="0" applyNumberFormat="1" applyFont="1" applyFill="1" applyBorder="1" applyAlignment="1" applyProtection="1">
      <alignment horizontal="right" vertical="center"/>
      <protection locked="0"/>
    </xf>
    <xf numFmtId="0" fontId="0" fillId="28" borderId="39" xfId="0" applyFont="1" applyFill="1" applyBorder="1" applyAlignment="1">
      <alignment vertical="center" shrinkToFit="1"/>
    </xf>
    <xf numFmtId="0" fontId="0" fillId="28" borderId="12" xfId="0" applyFont="1" applyFill="1" applyBorder="1" applyAlignment="1">
      <alignment vertical="center" shrinkToFit="1"/>
    </xf>
    <xf numFmtId="0" fontId="0" fillId="28" borderId="11" xfId="0" applyFont="1" applyFill="1" applyBorder="1" applyAlignment="1">
      <alignment vertical="center" shrinkToFit="1"/>
    </xf>
    <xf numFmtId="0" fontId="0" fillId="28" borderId="39" xfId="0" applyFill="1" applyBorder="1" applyAlignment="1" applyProtection="1">
      <alignment vertical="center" shrinkToFit="1"/>
      <protection/>
    </xf>
    <xf numFmtId="0" fontId="0" fillId="28" borderId="12" xfId="0" applyFont="1" applyFill="1" applyBorder="1" applyAlignment="1" applyProtection="1">
      <alignment vertical="center" shrinkToFit="1"/>
      <protection/>
    </xf>
    <xf numFmtId="0" fontId="0" fillId="28" borderId="12" xfId="0" applyFont="1" applyFill="1" applyBorder="1" applyAlignment="1" applyProtection="1">
      <alignment vertical="center" wrapText="1"/>
      <protection locked="0"/>
    </xf>
    <xf numFmtId="0" fontId="0" fillId="0" borderId="10" xfId="0" applyFont="1" applyFill="1" applyBorder="1" applyAlignment="1">
      <alignment vertical="center" shrinkToFit="1"/>
    </xf>
    <xf numFmtId="0" fontId="0" fillId="0" borderId="39" xfId="0" applyFont="1" applyFill="1" applyBorder="1" applyAlignment="1">
      <alignment vertical="center" shrinkToFit="1"/>
    </xf>
    <xf numFmtId="0" fontId="0" fillId="0" borderId="12" xfId="0" applyFont="1" applyFill="1" applyBorder="1" applyAlignment="1">
      <alignment vertical="center" shrinkToFit="1"/>
    </xf>
    <xf numFmtId="0" fontId="0" fillId="0" borderId="11" xfId="0" applyFont="1" applyFill="1" applyBorder="1" applyAlignment="1">
      <alignment vertical="center" shrinkToFit="1"/>
    </xf>
    <xf numFmtId="0" fontId="0" fillId="28" borderId="10" xfId="0" applyFont="1" applyFill="1" applyBorder="1" applyAlignment="1">
      <alignment vertical="center" shrinkToFit="1"/>
    </xf>
    <xf numFmtId="0" fontId="39" fillId="0" borderId="0" xfId="0" applyFont="1" applyBorder="1" applyAlignment="1">
      <alignment vertical="top" wrapText="1"/>
    </xf>
    <xf numFmtId="0" fontId="39" fillId="0" borderId="0" xfId="0" applyFont="1" applyBorder="1" applyAlignment="1">
      <alignment vertical="top"/>
    </xf>
    <xf numFmtId="0" fontId="0" fillId="0" borderId="10" xfId="0" applyFont="1" applyFill="1" applyBorder="1" applyAlignment="1">
      <alignment vertical="center"/>
    </xf>
    <xf numFmtId="0" fontId="0" fillId="0" borderId="10" xfId="0" applyFont="1" applyFill="1" applyBorder="1" applyAlignment="1">
      <alignment vertical="center" shrinkToFit="1"/>
    </xf>
    <xf numFmtId="0" fontId="0" fillId="0" borderId="0" xfId="0" applyBorder="1" applyAlignment="1">
      <alignment vertical="center" shrinkToFit="1"/>
    </xf>
    <xf numFmtId="0" fontId="0" fillId="0" borderId="0" xfId="0" applyFont="1" applyBorder="1" applyAlignment="1">
      <alignment vertical="center" shrinkToFit="1"/>
    </xf>
    <xf numFmtId="0" fontId="12" fillId="0" borderId="0" xfId="0" applyFont="1" applyBorder="1" applyAlignment="1">
      <alignment vertical="center" shrinkToFit="1"/>
    </xf>
    <xf numFmtId="0" fontId="13" fillId="0" borderId="0" xfId="0" applyFont="1" applyBorder="1" applyAlignment="1">
      <alignment horizontal="center" vertical="center" shrinkToFit="1"/>
    </xf>
    <xf numFmtId="0" fontId="10" fillId="0" borderId="3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39"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3" fontId="0" fillId="0" borderId="10" xfId="0" applyNumberFormat="1" applyFont="1" applyFill="1" applyBorder="1" applyAlignment="1" applyProtection="1">
      <alignment horizontal="right" vertical="center"/>
      <protection locked="0"/>
    </xf>
    <xf numFmtId="3" fontId="0" fillId="28" borderId="10" xfId="0" applyNumberFormat="1" applyFont="1" applyFill="1" applyBorder="1" applyAlignment="1" applyProtection="1">
      <alignment horizontal="right" vertical="center"/>
      <protection locked="0"/>
    </xf>
    <xf numFmtId="3" fontId="0" fillId="0" borderId="10" xfId="0" applyNumberFormat="1" applyFont="1" applyFill="1" applyBorder="1" applyAlignment="1" applyProtection="1">
      <alignment horizontal="right" vertical="center"/>
      <protection/>
    </xf>
    <xf numFmtId="3" fontId="0" fillId="28" borderId="10" xfId="0" applyNumberFormat="1" applyFont="1" applyFill="1" applyBorder="1" applyAlignment="1" applyProtection="1">
      <alignment horizontal="right" vertical="center"/>
      <protection/>
    </xf>
    <xf numFmtId="3" fontId="0" fillId="0" borderId="39" xfId="0" applyNumberFormat="1" applyFont="1" applyFill="1" applyBorder="1" applyAlignment="1" applyProtection="1">
      <alignment horizontal="right" vertical="center"/>
      <protection locked="0"/>
    </xf>
    <xf numFmtId="3" fontId="0" fillId="0" borderId="12"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horizontal="right" vertical="center"/>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39"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28" borderId="39" xfId="0" applyFont="1" applyFill="1" applyBorder="1" applyAlignment="1" applyProtection="1">
      <alignment vertical="center" shrinkToFit="1"/>
      <protection locked="0"/>
    </xf>
    <xf numFmtId="0" fontId="0" fillId="28" borderId="12" xfId="0" applyFont="1" applyFill="1" applyBorder="1" applyAlignment="1" applyProtection="1">
      <alignment vertical="center" shrinkToFit="1"/>
      <protection locked="0"/>
    </xf>
    <xf numFmtId="0" fontId="0" fillId="28" borderId="11" xfId="0" applyFont="1" applyFill="1" applyBorder="1" applyAlignment="1" applyProtection="1">
      <alignment vertical="center" shrinkToFit="1"/>
      <protection locked="0"/>
    </xf>
    <xf numFmtId="3" fontId="0" fillId="28" borderId="39" xfId="0" applyNumberFormat="1" applyFont="1" applyFill="1" applyBorder="1" applyAlignment="1" applyProtection="1">
      <alignment horizontal="right" vertical="center"/>
      <protection locked="0"/>
    </xf>
    <xf numFmtId="3" fontId="0" fillId="28" borderId="12" xfId="0" applyNumberFormat="1" applyFont="1" applyFill="1" applyBorder="1" applyAlignment="1" applyProtection="1">
      <alignment horizontal="right" vertical="center"/>
      <protection locked="0"/>
    </xf>
    <xf numFmtId="3" fontId="0" fillId="28" borderId="11" xfId="0" applyNumberFormat="1" applyFont="1" applyFill="1" applyBorder="1" applyAlignment="1" applyProtection="1">
      <alignment horizontal="right" vertical="center"/>
      <protection locked="0"/>
    </xf>
    <xf numFmtId="0" fontId="0" fillId="0" borderId="10" xfId="0" applyFont="1" applyFill="1" applyBorder="1" applyAlignment="1">
      <alignment horizontal="distributed" vertical="center"/>
    </xf>
    <xf numFmtId="0" fontId="0" fillId="0" borderId="97"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0" fillId="0" borderId="101" xfId="0" applyFont="1" applyFill="1" applyBorder="1" applyAlignment="1" applyProtection="1">
      <alignment vertical="center"/>
      <protection locked="0"/>
    </xf>
    <xf numFmtId="0" fontId="10" fillId="0" borderId="96" xfId="0" applyFont="1" applyBorder="1" applyAlignment="1">
      <alignment horizontal="center" vertical="center"/>
    </xf>
    <xf numFmtId="0" fontId="10" fillId="0" borderId="42" xfId="0" applyFont="1" applyBorder="1" applyAlignment="1">
      <alignment horizontal="center" vertical="center"/>
    </xf>
    <xf numFmtId="0" fontId="10" fillId="0" borderId="98" xfId="0" applyFont="1" applyBorder="1" applyAlignment="1">
      <alignment horizontal="center" vertical="center"/>
    </xf>
    <xf numFmtId="3" fontId="0" fillId="0" borderId="39"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0" fontId="0" fillId="0" borderId="0" xfId="0" applyFont="1" applyBorder="1" applyAlignment="1">
      <alignment vertical="center"/>
    </xf>
    <xf numFmtId="0" fontId="0" fillId="0" borderId="0" xfId="0" applyAlignment="1">
      <alignment horizontal="center" vertical="center" wrapText="1" shrinkToFit="1"/>
    </xf>
    <xf numFmtId="0" fontId="0" fillId="0" borderId="41" xfId="0" applyBorder="1" applyAlignment="1">
      <alignment horizontal="center" vertical="center" wrapText="1" shrinkToFit="1"/>
    </xf>
    <xf numFmtId="3" fontId="0" fillId="0" borderId="39" xfId="0" applyNumberFormat="1" applyFont="1" applyFill="1" applyBorder="1" applyAlignment="1" applyProtection="1">
      <alignment horizontal="right" vertical="center"/>
      <protection/>
    </xf>
    <xf numFmtId="3" fontId="0" fillId="0" borderId="12" xfId="0" applyNumberFormat="1" applyFont="1" applyFill="1" applyBorder="1" applyAlignment="1" applyProtection="1">
      <alignment horizontal="right" vertical="center"/>
      <protection/>
    </xf>
    <xf numFmtId="3" fontId="0" fillId="0" borderId="11" xfId="0" applyNumberFormat="1" applyFont="1" applyFill="1" applyBorder="1" applyAlignment="1" applyProtection="1">
      <alignment horizontal="right" vertical="center"/>
      <protection/>
    </xf>
    <xf numFmtId="0" fontId="0" fillId="0" borderId="0" xfId="0" applyBorder="1" applyAlignment="1">
      <alignment horizontal="left" vertical="center" shrinkToFit="1"/>
    </xf>
    <xf numFmtId="0" fontId="0" fillId="0" borderId="0" xfId="0" applyFont="1" applyBorder="1" applyAlignment="1">
      <alignment horizontal="left"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center" vertical="center" shrinkToFit="1"/>
    </xf>
    <xf numFmtId="0" fontId="6" fillId="28" borderId="39" xfId="0" applyFont="1" applyFill="1" applyBorder="1" applyAlignment="1" applyProtection="1">
      <alignment vertical="center" shrinkToFit="1"/>
      <protection locked="0"/>
    </xf>
    <xf numFmtId="0" fontId="6" fillId="28" borderId="12" xfId="0" applyFont="1" applyFill="1" applyBorder="1" applyAlignment="1" applyProtection="1">
      <alignment vertical="center" shrinkToFit="1"/>
      <protection locked="0"/>
    </xf>
    <xf numFmtId="0" fontId="6" fillId="28" borderId="11" xfId="0" applyFont="1" applyFill="1" applyBorder="1" applyAlignment="1" applyProtection="1">
      <alignment vertical="center" shrinkToFit="1"/>
      <protection locked="0"/>
    </xf>
    <xf numFmtId="0" fontId="0" fillId="0" borderId="35" xfId="0" applyFont="1" applyBorder="1" applyAlignment="1">
      <alignment horizontal="left" vertical="center" shrinkToFit="1"/>
    </xf>
    <xf numFmtId="0" fontId="0" fillId="0" borderId="10" xfId="0" applyFont="1" applyBorder="1" applyAlignment="1">
      <alignment horizontal="center" vertical="center" wrapText="1"/>
    </xf>
    <xf numFmtId="0" fontId="0" fillId="0" borderId="39" xfId="0"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49" fontId="7" fillId="0" borderId="0" xfId="0" applyNumberFormat="1" applyFont="1" applyAlignment="1">
      <alignment vertical="center" shrinkToFit="1"/>
    </xf>
    <xf numFmtId="49" fontId="10" fillId="0" borderId="66" xfId="0" applyNumberFormat="1" applyFont="1" applyFill="1" applyBorder="1" applyAlignment="1" applyProtection="1">
      <alignment horizontal="center" vertical="center" wrapText="1"/>
      <protection locked="0"/>
    </xf>
    <xf numFmtId="49" fontId="10" fillId="0" borderId="67" xfId="0" applyNumberFormat="1"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left" vertical="center" wrapText="1" indent="1"/>
      <protection locked="0"/>
    </xf>
    <xf numFmtId="49" fontId="10" fillId="0" borderId="0" xfId="0" applyNumberFormat="1" applyFont="1" applyFill="1" applyBorder="1" applyAlignment="1" applyProtection="1">
      <alignment horizontal="left" vertical="center" wrapText="1" indent="1"/>
      <protection locked="0"/>
    </xf>
    <xf numFmtId="49" fontId="10" fillId="0" borderId="32" xfId="0" applyNumberFormat="1" applyFont="1" applyFill="1" applyBorder="1" applyAlignment="1" applyProtection="1">
      <alignment horizontal="left" vertical="center" wrapText="1" indent="1"/>
      <protection locked="0"/>
    </xf>
    <xf numFmtId="49" fontId="10" fillId="0" borderId="91" xfId="0" applyNumberFormat="1" applyFont="1" applyFill="1" applyBorder="1" applyAlignment="1" applyProtection="1">
      <alignment vertical="center" textRotation="255"/>
      <protection locked="0"/>
    </xf>
    <xf numFmtId="49" fontId="0" fillId="0" borderId="80" xfId="0" applyNumberFormat="1" applyFont="1" applyFill="1" applyBorder="1" applyAlignment="1" applyProtection="1">
      <alignment horizontal="center" vertical="center"/>
      <protection locked="0"/>
    </xf>
    <xf numFmtId="49" fontId="0" fillId="0" borderId="78" xfId="0" applyNumberFormat="1" applyFont="1" applyFill="1" applyBorder="1" applyAlignment="1" applyProtection="1">
      <alignment horizontal="center" vertical="center"/>
      <protection locked="0"/>
    </xf>
    <xf numFmtId="49" fontId="0" fillId="0" borderId="79" xfId="0" applyNumberFormat="1" applyFont="1" applyFill="1" applyBorder="1" applyAlignment="1" applyProtection="1">
      <alignment horizontal="center" vertical="center"/>
      <protection locked="0"/>
    </xf>
    <xf numFmtId="49" fontId="0" fillId="0" borderId="69" xfId="0" applyNumberFormat="1" applyFont="1" applyFill="1" applyBorder="1" applyAlignment="1" applyProtection="1">
      <alignment horizontal="center" vertical="center"/>
      <protection locked="0"/>
    </xf>
    <xf numFmtId="49" fontId="0" fillId="0" borderId="67" xfId="0" applyNumberFormat="1" applyFont="1" applyFill="1" applyBorder="1" applyAlignment="1" applyProtection="1">
      <alignment horizontal="center" vertical="center"/>
      <protection locked="0"/>
    </xf>
    <xf numFmtId="49" fontId="0" fillId="0" borderId="68" xfId="0" applyNumberFormat="1" applyFont="1" applyFill="1" applyBorder="1" applyAlignment="1" applyProtection="1">
      <alignment horizontal="center" vertical="center"/>
      <protection locked="0"/>
    </xf>
    <xf numFmtId="49" fontId="9" fillId="0" borderId="69" xfId="0" applyNumberFormat="1" applyFont="1" applyBorder="1" applyAlignment="1" applyProtection="1">
      <alignment horizontal="center" vertical="center"/>
      <protection locked="0"/>
    </xf>
    <xf numFmtId="49" fontId="9" fillId="0" borderId="67" xfId="0" applyNumberFormat="1" applyFont="1" applyBorder="1" applyAlignment="1" applyProtection="1">
      <alignment horizontal="center" vertical="center"/>
      <protection locked="0"/>
    </xf>
    <xf numFmtId="49" fontId="9" fillId="0" borderId="68" xfId="0" applyNumberFormat="1" applyFont="1" applyBorder="1" applyAlignment="1" applyProtection="1">
      <alignment horizontal="center" vertical="center"/>
      <protection locked="0"/>
    </xf>
    <xf numFmtId="49" fontId="9" fillId="0" borderId="100" xfId="0" applyNumberFormat="1" applyFont="1" applyBorder="1" applyAlignment="1" applyProtection="1">
      <alignment horizontal="center" vertical="center"/>
      <protection/>
    </xf>
    <xf numFmtId="49" fontId="9" fillId="0" borderId="40" xfId="0" applyNumberFormat="1" applyFont="1" applyBorder="1" applyAlignment="1" applyProtection="1">
      <alignment horizontal="center" vertical="center"/>
      <protection/>
    </xf>
    <xf numFmtId="49" fontId="9" fillId="0" borderId="27" xfId="0" applyNumberFormat="1" applyFont="1" applyBorder="1" applyAlignment="1" applyProtection="1">
      <alignment horizontal="center" vertical="center"/>
      <protection/>
    </xf>
    <xf numFmtId="38" fontId="10" fillId="0" borderId="100" xfId="48" applyFont="1" applyFill="1" applyBorder="1" applyAlignment="1" applyProtection="1">
      <alignment horizontal="right" vertical="center"/>
      <protection locked="0"/>
    </xf>
    <xf numFmtId="38" fontId="10" fillId="0" borderId="40" xfId="48" applyFont="1" applyFill="1" applyBorder="1" applyAlignment="1" applyProtection="1">
      <alignment horizontal="right" vertical="center"/>
      <protection locked="0"/>
    </xf>
    <xf numFmtId="49" fontId="0" fillId="28" borderId="36" xfId="0" applyNumberFormat="1" applyFont="1" applyFill="1" applyBorder="1" applyAlignment="1" applyProtection="1">
      <alignment horizontal="center" vertical="center"/>
      <protection locked="0"/>
    </xf>
    <xf numFmtId="49" fontId="0" fillId="28" borderId="34" xfId="0" applyNumberFormat="1" applyFont="1" applyFill="1" applyBorder="1" applyAlignment="1" applyProtection="1">
      <alignment horizontal="center" vertical="center"/>
      <protection locked="0"/>
    </xf>
    <xf numFmtId="49" fontId="0" fillId="28" borderId="80" xfId="0" applyNumberFormat="1" applyFont="1" applyFill="1" applyBorder="1" applyAlignment="1" applyProtection="1">
      <alignment horizontal="center" vertical="center"/>
      <protection locked="0"/>
    </xf>
    <xf numFmtId="49" fontId="0" fillId="28" borderId="78" xfId="0" applyNumberFormat="1" applyFont="1" applyFill="1" applyBorder="1" applyAlignment="1" applyProtection="1">
      <alignment horizontal="center" vertical="center"/>
      <protection locked="0"/>
    </xf>
    <xf numFmtId="49" fontId="0" fillId="28" borderId="79" xfId="0" applyNumberFormat="1" applyFont="1" applyFill="1" applyBorder="1" applyAlignment="1" applyProtection="1">
      <alignment horizontal="center" vertical="center"/>
      <protection locked="0"/>
    </xf>
    <xf numFmtId="49" fontId="0" fillId="28" borderId="33" xfId="0" applyNumberFormat="1" applyFont="1" applyFill="1" applyBorder="1" applyAlignment="1" applyProtection="1">
      <alignment horizontal="center" vertical="center"/>
      <protection locked="0"/>
    </xf>
    <xf numFmtId="49" fontId="0" fillId="28" borderId="35" xfId="0" applyNumberFormat="1" applyFont="1" applyFill="1" applyBorder="1" applyAlignment="1" applyProtection="1">
      <alignment horizontal="center" vertical="center"/>
      <protection locked="0"/>
    </xf>
    <xf numFmtId="49" fontId="0" fillId="28" borderId="106" xfId="0" applyNumberFormat="1" applyFont="1" applyFill="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49" fontId="9" fillId="0" borderId="106" xfId="0" applyNumberFormat="1" applyFont="1" applyBorder="1" applyAlignment="1" applyProtection="1">
      <alignment horizontal="center" vertical="center"/>
      <protection locked="0"/>
    </xf>
    <xf numFmtId="49" fontId="0" fillId="0" borderId="33"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49" fontId="0" fillId="0" borderId="106" xfId="0" applyNumberFormat="1" applyFont="1" applyFill="1" applyBorder="1" applyAlignment="1" applyProtection="1">
      <alignment horizontal="center" vertical="center"/>
      <protection locked="0"/>
    </xf>
    <xf numFmtId="0" fontId="0" fillId="0" borderId="0" xfId="0" applyFont="1" applyBorder="1" applyAlignment="1">
      <alignment vertical="center" shrinkToFit="1"/>
    </xf>
    <xf numFmtId="49" fontId="0" fillId="0" borderId="0" xfId="0" applyNumberFormat="1" applyFont="1" applyFill="1" applyBorder="1" applyAlignment="1" applyProtection="1">
      <alignment vertical="center" shrinkToFit="1"/>
      <protection locked="0"/>
    </xf>
    <xf numFmtId="0" fontId="0" fillId="0" borderId="0" xfId="0" applyFont="1" applyBorder="1" applyAlignment="1">
      <alignment horizontal="left" vertical="center" shrinkToFit="1"/>
    </xf>
    <xf numFmtId="14" fontId="10" fillId="28" borderId="36" xfId="0" applyNumberFormat="1" applyFont="1" applyFill="1" applyBorder="1" applyAlignment="1" applyProtection="1">
      <alignment horizontal="center" vertical="center"/>
      <protection locked="0"/>
    </xf>
    <xf numFmtId="14" fontId="10" fillId="28" borderId="34" xfId="0" applyNumberFormat="1" applyFont="1" applyFill="1" applyBorder="1" applyAlignment="1" applyProtection="1">
      <alignment horizontal="center" vertical="center"/>
      <protection locked="0"/>
    </xf>
    <xf numFmtId="14" fontId="10" fillId="28" borderId="30" xfId="0" applyNumberFormat="1" applyFont="1" applyFill="1" applyBorder="1" applyAlignment="1" applyProtection="1">
      <alignment horizontal="center" vertical="center"/>
      <protection locked="0"/>
    </xf>
    <xf numFmtId="49" fontId="10" fillId="0" borderId="39"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1" xfId="0" applyNumberFormat="1" applyFont="1" applyBorder="1" applyAlignment="1">
      <alignment horizontal="center" vertical="center"/>
    </xf>
    <xf numFmtId="14" fontId="10" fillId="0" borderId="36" xfId="0" applyNumberFormat="1" applyFont="1" applyFill="1" applyBorder="1" applyAlignment="1" applyProtection="1">
      <alignment horizontal="center" vertical="center"/>
      <protection locked="0"/>
    </xf>
    <xf numFmtId="14" fontId="10" fillId="0" borderId="34" xfId="0" applyNumberFormat="1" applyFont="1" applyFill="1" applyBorder="1" applyAlignment="1" applyProtection="1">
      <alignment horizontal="center" vertical="center"/>
      <protection locked="0"/>
    </xf>
    <xf numFmtId="14" fontId="10" fillId="0" borderId="30" xfId="0" applyNumberFormat="1" applyFont="1" applyFill="1" applyBorder="1" applyAlignment="1" applyProtection="1">
      <alignment horizontal="center" vertical="center"/>
      <protection locked="0"/>
    </xf>
    <xf numFmtId="49" fontId="10" fillId="0" borderId="34" xfId="0" applyNumberFormat="1" applyFont="1" applyBorder="1" applyAlignment="1">
      <alignment vertical="center" shrinkToFit="1"/>
    </xf>
    <xf numFmtId="0" fontId="48" fillId="0" borderId="36"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vertical="center"/>
      <protection locked="0"/>
    </xf>
    <xf numFmtId="49" fontId="0" fillId="0" borderId="0" xfId="0" applyNumberFormat="1" applyAlignment="1" applyProtection="1">
      <alignment horizontal="left" vertical="center" shrinkToFit="1"/>
      <protection/>
    </xf>
    <xf numFmtId="49" fontId="0" fillId="0" borderId="0" xfId="0" applyNumberFormat="1" applyFont="1" applyAlignment="1" applyProtection="1">
      <alignment horizontal="left" vertical="center" shrinkToFit="1"/>
      <protection/>
    </xf>
    <xf numFmtId="49" fontId="13" fillId="0" borderId="0" xfId="0" applyNumberFormat="1" applyFont="1" applyAlignment="1" applyProtection="1">
      <alignment horizontal="center" vertical="center"/>
      <protection/>
    </xf>
    <xf numFmtId="49" fontId="0" fillId="0" borderId="39" xfId="0" applyNumberFormat="1" applyFont="1" applyBorder="1" applyAlignment="1" applyProtection="1">
      <alignment horizontal="center" vertical="center" shrinkToFit="1"/>
      <protection/>
    </xf>
    <xf numFmtId="49" fontId="0" fillId="0" borderId="12" xfId="0" applyNumberFormat="1" applyFont="1" applyBorder="1" applyAlignment="1" applyProtection="1">
      <alignment horizontal="center" vertical="center" shrinkToFit="1"/>
      <protection/>
    </xf>
    <xf numFmtId="49" fontId="0" fillId="0" borderId="11" xfId="0" applyNumberFormat="1" applyFont="1" applyBorder="1" applyAlignment="1" applyProtection="1">
      <alignment horizontal="center" vertical="center" shrinkToFit="1"/>
      <protection/>
    </xf>
    <xf numFmtId="0" fontId="0" fillId="0" borderId="36" xfId="0" applyFont="1" applyBorder="1" applyAlignment="1" applyProtection="1">
      <alignment horizontal="center" vertical="center" textRotation="255"/>
      <protection/>
    </xf>
    <xf numFmtId="0" fontId="0" fillId="0" borderId="30" xfId="0" applyFont="1" applyBorder="1" applyAlignment="1" applyProtection="1">
      <alignment horizontal="center" vertical="center" textRotation="255"/>
      <protection/>
    </xf>
    <xf numFmtId="0" fontId="0" fillId="0" borderId="31" xfId="0" applyFont="1" applyBorder="1" applyAlignment="1" applyProtection="1">
      <alignment horizontal="center" vertical="center" textRotation="255"/>
      <protection/>
    </xf>
    <xf numFmtId="0" fontId="0" fillId="0" borderId="32" xfId="0" applyFont="1" applyBorder="1" applyAlignment="1" applyProtection="1">
      <alignment horizontal="center" vertical="center" textRotation="255"/>
      <protection/>
    </xf>
    <xf numFmtId="0" fontId="0" fillId="0" borderId="33" xfId="0" applyFont="1" applyBorder="1" applyAlignment="1" applyProtection="1">
      <alignment horizontal="center" vertical="center" textRotation="255"/>
      <protection/>
    </xf>
    <xf numFmtId="0" fontId="0" fillId="0" borderId="106" xfId="0" applyFont="1" applyBorder="1" applyAlignment="1" applyProtection="1">
      <alignment horizontal="center" vertical="center" textRotation="255"/>
      <protection/>
    </xf>
    <xf numFmtId="0" fontId="0" fillId="0" borderId="34" xfId="0" applyFont="1" applyBorder="1" applyAlignment="1" applyProtection="1">
      <alignment horizontal="center" vertical="center" textRotation="255"/>
      <protection/>
    </xf>
    <xf numFmtId="0" fontId="24" fillId="0" borderId="0" xfId="0" applyFont="1" applyAlignment="1" applyProtection="1">
      <alignment horizontal="justify" vertical="center"/>
      <protection/>
    </xf>
    <xf numFmtId="0" fontId="19" fillId="0" borderId="0" xfId="0" applyFont="1" applyAlignment="1" applyProtection="1">
      <alignment horizontal="justify" vertical="center"/>
      <protection/>
    </xf>
    <xf numFmtId="0" fontId="20" fillId="0" borderId="0" xfId="0" applyFont="1" applyAlignment="1" applyProtection="1">
      <alignment horizontal="center" vertical="center"/>
      <protection/>
    </xf>
    <xf numFmtId="0" fontId="0" fillId="0" borderId="0" xfId="0" applyFill="1" applyAlignment="1" applyProtection="1">
      <alignment horizontal="left" vertical="center" wrapText="1" indent="1"/>
      <protection locked="0"/>
    </xf>
    <xf numFmtId="0" fontId="25" fillId="0" borderId="0" xfId="0" applyFont="1" applyAlignment="1" applyProtection="1">
      <alignment horizontal="justify" vertical="center"/>
      <protection/>
    </xf>
    <xf numFmtId="0" fontId="26"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21" xfId="0" applyFill="1" applyBorder="1" applyAlignment="1" applyProtection="1">
      <alignment vertical="center"/>
      <protection/>
    </xf>
    <xf numFmtId="0" fontId="27" fillId="0" borderId="0" xfId="0" applyFont="1" applyAlignment="1" applyProtection="1">
      <alignment horizontal="justify" vertical="center"/>
      <protection/>
    </xf>
    <xf numFmtId="0" fontId="27" fillId="0" borderId="0" xfId="0" applyFont="1" applyFill="1" applyAlignment="1" applyProtection="1">
      <alignment vertical="center" wrapText="1"/>
      <protection locked="0"/>
    </xf>
    <xf numFmtId="0" fontId="27" fillId="0" borderId="0" xfId="0" applyFont="1" applyAlignment="1" applyProtection="1">
      <alignment horizontal="center" vertical="center" wrapText="1"/>
      <protection/>
    </xf>
    <xf numFmtId="0" fontId="27" fillId="0" borderId="0" xfId="0" applyFont="1" applyFill="1" applyAlignment="1" applyProtection="1">
      <alignment vertical="center"/>
      <protection locked="0"/>
    </xf>
    <xf numFmtId="0" fontId="30" fillId="0" borderId="0" xfId="0" applyFont="1" applyAlignment="1" applyProtection="1">
      <alignment horizontal="left" vertical="top" wrapText="1"/>
      <protection/>
    </xf>
    <xf numFmtId="0" fontId="30" fillId="0" borderId="0" xfId="0" applyFont="1" applyAlignment="1" applyProtection="1">
      <alignment vertical="top"/>
      <protection/>
    </xf>
    <xf numFmtId="0" fontId="0" fillId="0" borderId="0" xfId="0" applyAlignment="1" applyProtection="1">
      <alignment horizontal="right" vertical="center"/>
      <protection/>
    </xf>
    <xf numFmtId="0" fontId="31" fillId="0" borderId="0" xfId="0" applyFont="1" applyAlignment="1" applyProtection="1">
      <alignment horizontal="center" vertical="center"/>
      <protection/>
    </xf>
    <xf numFmtId="0" fontId="0" fillId="0" borderId="0" xfId="0" applyFill="1" applyAlignment="1" applyProtection="1">
      <alignment horizontal="left" vertical="center" indent="1"/>
      <protection locked="0"/>
    </xf>
    <xf numFmtId="0" fontId="25" fillId="0" borderId="0" xfId="0" applyFont="1" applyAlignment="1" applyProtection="1">
      <alignment vertical="center"/>
      <protection/>
    </xf>
    <xf numFmtId="0" fontId="25" fillId="0" borderId="0" xfId="0" applyFont="1" applyAlignment="1" applyProtection="1">
      <alignment vertical="center" wrapText="1"/>
      <protection/>
    </xf>
    <xf numFmtId="0" fontId="30" fillId="0" borderId="0" xfId="0" applyFont="1" applyAlignment="1" applyProtection="1">
      <alignment vertical="top" wrapText="1"/>
      <protection/>
    </xf>
    <xf numFmtId="0" fontId="30" fillId="0" borderId="0" xfId="0" applyFont="1" applyFill="1" applyAlignment="1" applyProtection="1">
      <alignment vertical="top" wrapText="1"/>
      <protection locked="0"/>
    </xf>
    <xf numFmtId="0" fontId="37" fillId="0" borderId="0" xfId="0" applyFont="1" applyAlignment="1" applyProtection="1">
      <alignment vertical="center" wrapText="1"/>
      <protection/>
    </xf>
    <xf numFmtId="0" fontId="33" fillId="0" borderId="132" xfId="0" applyFont="1" applyBorder="1" applyAlignment="1" applyProtection="1">
      <alignment horizontal="center" vertical="center" wrapText="1"/>
      <protection/>
    </xf>
    <xf numFmtId="0" fontId="33" fillId="0" borderId="133" xfId="0" applyFont="1" applyBorder="1" applyAlignment="1" applyProtection="1">
      <alignment horizontal="center" vertical="center" wrapText="1"/>
      <protection/>
    </xf>
    <xf numFmtId="0" fontId="33" fillId="0" borderId="134" xfId="0" applyFont="1" applyBorder="1" applyAlignment="1" applyProtection="1">
      <alignment horizontal="center" vertical="center" wrapText="1"/>
      <protection/>
    </xf>
    <xf numFmtId="0" fontId="47" fillId="0" borderId="135"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0" fontId="47" fillId="0" borderId="136" xfId="0" applyFont="1" applyBorder="1" applyAlignment="1" applyProtection="1">
      <alignment horizontal="center" vertical="center" wrapText="1"/>
      <protection/>
    </xf>
    <xf numFmtId="0" fontId="35" fillId="0" borderId="135" xfId="0" applyFont="1" applyBorder="1" applyAlignment="1" applyProtection="1">
      <alignment horizontal="center" vertical="top" wrapText="1"/>
      <protection/>
    </xf>
    <xf numFmtId="0" fontId="35" fillId="0" borderId="0" xfId="0" applyFont="1" applyBorder="1" applyAlignment="1" applyProtection="1">
      <alignment horizontal="center" vertical="top" wrapText="1"/>
      <protection/>
    </xf>
    <xf numFmtId="0" fontId="35" fillId="0" borderId="136" xfId="0" applyFont="1" applyBorder="1" applyAlignment="1" applyProtection="1">
      <alignment horizontal="center" vertical="top" wrapText="1"/>
      <protection/>
    </xf>
    <xf numFmtId="0" fontId="35" fillId="0" borderId="137" xfId="0" applyFont="1" applyBorder="1" applyAlignment="1" applyProtection="1">
      <alignment horizontal="center" vertical="top" wrapText="1"/>
      <protection/>
    </xf>
    <xf numFmtId="0" fontId="35" fillId="0" borderId="138" xfId="0" applyFont="1" applyBorder="1" applyAlignment="1" applyProtection="1">
      <alignment horizontal="center" vertical="top" wrapText="1"/>
      <protection/>
    </xf>
    <xf numFmtId="0" fontId="35" fillId="0" borderId="139" xfId="0" applyFont="1" applyBorder="1" applyAlignment="1" applyProtection="1">
      <alignment horizontal="center" vertical="top" wrapText="1"/>
      <protection/>
    </xf>
    <xf numFmtId="0" fontId="38" fillId="0" borderId="0" xfId="0" applyFont="1" applyAlignment="1" applyProtection="1">
      <alignment horizontal="center" vertical="center"/>
      <protection/>
    </xf>
    <xf numFmtId="0" fontId="25" fillId="0" borderId="0" xfId="0" applyFont="1" applyAlignment="1" applyProtection="1">
      <alignment horizontal="justify" vertical="center" wrapText="1"/>
      <protection/>
    </xf>
    <xf numFmtId="0" fontId="25" fillId="0" borderId="0" xfId="0" applyFont="1" applyAlignment="1" applyProtection="1">
      <alignment horizontal="center" vertical="center"/>
      <protection/>
    </xf>
    <xf numFmtId="0" fontId="25" fillId="0" borderId="0" xfId="0" applyFont="1" applyAlignment="1" applyProtection="1">
      <alignment horizontal="center" vertical="center" wrapText="1"/>
      <protection/>
    </xf>
    <xf numFmtId="0" fontId="25" fillId="0" borderId="0" xfId="0" applyFont="1" applyFill="1" applyAlignment="1" applyProtection="1">
      <alignment vertical="center"/>
      <protection locked="0"/>
    </xf>
    <xf numFmtId="0" fontId="25" fillId="0" borderId="0" xfId="0" applyFont="1" applyFill="1" applyAlignment="1" applyProtection="1">
      <alignment vertical="center" wrapText="1"/>
      <protection/>
    </xf>
    <xf numFmtId="0" fontId="0" fillId="0" borderId="10" xfId="0"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b val="0"/>
        <i val="0"/>
        <color indexed="9"/>
      </font>
    </dxf>
    <dxf>
      <font>
        <b val="0"/>
        <i val="0"/>
        <color indexed="9"/>
      </font>
    </dxf>
    <dxf>
      <font>
        <b val="0"/>
        <i val="0"/>
        <color indexed="9"/>
      </font>
    </dxf>
    <dxf>
      <font>
        <b val="0"/>
        <i val="0"/>
        <color indexed="9"/>
      </font>
    </dxf>
    <dxf>
      <font>
        <color indexed="9"/>
      </font>
    </dxf>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1228725</xdr:colOff>
      <xdr:row>49</xdr:row>
      <xdr:rowOff>104775</xdr:rowOff>
    </xdr:from>
    <xdr:ext cx="4705350" cy="285750"/>
    <xdr:sp>
      <xdr:nvSpPr>
        <xdr:cNvPr id="1" name="Text Box 2"/>
        <xdr:cNvSpPr txBox="1">
          <a:spLocks noChangeArrowheads="1"/>
        </xdr:cNvSpPr>
      </xdr:nvSpPr>
      <xdr:spPr>
        <a:xfrm>
          <a:off x="1504950" y="21012150"/>
          <a:ext cx="4705350" cy="285750"/>
        </a:xfrm>
        <a:prstGeom prst="rect">
          <a:avLst/>
        </a:prstGeom>
        <a:noFill/>
        <a:ln w="9525" cmpd="sng">
          <a:noFill/>
        </a:ln>
      </xdr:spPr>
      <xdr:txBody>
        <a:bodyPr vertOverflow="clip" wrap="square" lIns="27432" tIns="22860" rIns="0" bIns="0"/>
        <a:p>
          <a:pPr algn="l">
            <a:defRPr/>
          </a:pPr>
          <a:r>
            <a:rPr lang="en-US" cap="none" sz="1600" b="0" i="0" u="none" baseline="0">
              <a:solidFill>
                <a:srgbClr val="000000"/>
              </a:solidFill>
            </a:rPr>
            <a:t>全ての書類が揃っていないと受付できません。</a:t>
          </a:r>
        </a:p>
      </xdr:txBody>
    </xdr:sp>
    <xdr:clientData/>
  </xdr:oneCellAnchor>
  <xdr:twoCellAnchor>
    <xdr:from>
      <xdr:col>1</xdr:col>
      <xdr:colOff>1619250</xdr:colOff>
      <xdr:row>5</xdr:row>
      <xdr:rowOff>57150</xdr:rowOff>
    </xdr:from>
    <xdr:to>
      <xdr:col>2</xdr:col>
      <xdr:colOff>200025</xdr:colOff>
      <xdr:row>6</xdr:row>
      <xdr:rowOff>76200</xdr:rowOff>
    </xdr:to>
    <xdr:sp>
      <xdr:nvSpPr>
        <xdr:cNvPr id="2" name="下矢印吹き出し 4"/>
        <xdr:cNvSpPr>
          <a:spLocks/>
        </xdr:cNvSpPr>
      </xdr:nvSpPr>
      <xdr:spPr>
        <a:xfrm>
          <a:off x="1895475" y="1628775"/>
          <a:ext cx="523875" cy="476250"/>
        </a:xfrm>
        <a:prstGeom prst="downArrowCallout">
          <a:avLst>
            <a:gd name="adj1" fmla="val 8976"/>
            <a:gd name="adj2" fmla="val -22726"/>
            <a:gd name="adj3" fmla="val 25000"/>
            <a:gd name="adj4" fmla="val -9546"/>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2</xdr:col>
      <xdr:colOff>257175</xdr:colOff>
      <xdr:row>5</xdr:row>
      <xdr:rowOff>57150</xdr:rowOff>
    </xdr:from>
    <xdr:to>
      <xdr:col>3</xdr:col>
      <xdr:colOff>476250</xdr:colOff>
      <xdr:row>5</xdr:row>
      <xdr:rowOff>342900</xdr:rowOff>
    </xdr:to>
    <xdr:sp>
      <xdr:nvSpPr>
        <xdr:cNvPr id="3" name="右矢印吹き出し 5"/>
        <xdr:cNvSpPr>
          <a:spLocks/>
        </xdr:cNvSpPr>
      </xdr:nvSpPr>
      <xdr:spPr>
        <a:xfrm>
          <a:off x="2476500" y="1628775"/>
          <a:ext cx="866775" cy="285750"/>
        </a:xfrm>
        <a:prstGeom prst="rightArrowCallout">
          <a:avLst>
            <a:gd name="adj1" fmla="val 29833"/>
            <a:gd name="adj2" fmla="val 41759"/>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しない</a:t>
          </a:r>
        </a:p>
      </xdr:txBody>
    </xdr:sp>
    <xdr:clientData/>
  </xdr:twoCellAnchor>
  <xdr:twoCellAnchor>
    <xdr:from>
      <xdr:col>1</xdr:col>
      <xdr:colOff>1866900</xdr:colOff>
      <xdr:row>14</xdr:row>
      <xdr:rowOff>76200</xdr:rowOff>
    </xdr:from>
    <xdr:to>
      <xdr:col>2</xdr:col>
      <xdr:colOff>447675</xdr:colOff>
      <xdr:row>15</xdr:row>
      <xdr:rowOff>66675</xdr:rowOff>
    </xdr:to>
    <xdr:sp>
      <xdr:nvSpPr>
        <xdr:cNvPr id="4" name="下矢印吹き出し 6"/>
        <xdr:cNvSpPr>
          <a:spLocks/>
        </xdr:cNvSpPr>
      </xdr:nvSpPr>
      <xdr:spPr>
        <a:xfrm>
          <a:off x="2143125" y="6524625"/>
          <a:ext cx="523875" cy="447675"/>
        </a:xfrm>
        <a:prstGeom prst="downArrowCallout">
          <a:avLst>
            <a:gd name="adj1" fmla="val 8606"/>
            <a:gd name="adj2" fmla="val -21333"/>
            <a:gd name="adj3" fmla="val 25000"/>
            <a:gd name="adj4" fmla="val -10666"/>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2</xdr:col>
      <xdr:colOff>504825</xdr:colOff>
      <xdr:row>14</xdr:row>
      <xdr:rowOff>57150</xdr:rowOff>
    </xdr:from>
    <xdr:to>
      <xdr:col>4</xdr:col>
      <xdr:colOff>104775</xdr:colOff>
      <xdr:row>14</xdr:row>
      <xdr:rowOff>333375</xdr:rowOff>
    </xdr:to>
    <xdr:sp>
      <xdr:nvSpPr>
        <xdr:cNvPr id="5" name="右矢印吹き出し 7"/>
        <xdr:cNvSpPr>
          <a:spLocks/>
        </xdr:cNvSpPr>
      </xdr:nvSpPr>
      <xdr:spPr>
        <a:xfrm>
          <a:off x="2724150" y="6505575"/>
          <a:ext cx="895350" cy="276225"/>
        </a:xfrm>
        <a:prstGeom prst="rightArrowCallout">
          <a:avLst>
            <a:gd name="adj1" fmla="val 23425"/>
            <a:gd name="adj2" fmla="val 42287"/>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しない</a:t>
          </a:r>
        </a:p>
      </xdr:txBody>
    </xdr:sp>
    <xdr:clientData/>
  </xdr:twoCellAnchor>
  <xdr:twoCellAnchor>
    <xdr:from>
      <xdr:col>1</xdr:col>
      <xdr:colOff>1466850</xdr:colOff>
      <xdr:row>23</xdr:row>
      <xdr:rowOff>66675</xdr:rowOff>
    </xdr:from>
    <xdr:to>
      <xdr:col>2</xdr:col>
      <xdr:colOff>47625</xdr:colOff>
      <xdr:row>24</xdr:row>
      <xdr:rowOff>85725</xdr:rowOff>
    </xdr:to>
    <xdr:sp>
      <xdr:nvSpPr>
        <xdr:cNvPr id="6" name="下矢印吹き出し 8"/>
        <xdr:cNvSpPr>
          <a:spLocks/>
        </xdr:cNvSpPr>
      </xdr:nvSpPr>
      <xdr:spPr>
        <a:xfrm>
          <a:off x="1743075" y="10725150"/>
          <a:ext cx="523875" cy="409575"/>
        </a:xfrm>
        <a:prstGeom prst="downArrowCallout">
          <a:avLst>
            <a:gd name="adj1" fmla="val 14976"/>
            <a:gd name="adj2" fmla="val -19583"/>
            <a:gd name="adj3" fmla="val 25000"/>
            <a:gd name="adj4" fmla="val -9791"/>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2</xdr:col>
      <xdr:colOff>342900</xdr:colOff>
      <xdr:row>23</xdr:row>
      <xdr:rowOff>57150</xdr:rowOff>
    </xdr:from>
    <xdr:to>
      <xdr:col>3</xdr:col>
      <xdr:colOff>619125</xdr:colOff>
      <xdr:row>23</xdr:row>
      <xdr:rowOff>333375</xdr:rowOff>
    </xdr:to>
    <xdr:sp>
      <xdr:nvSpPr>
        <xdr:cNvPr id="7" name="右矢印吹き出し 9"/>
        <xdr:cNvSpPr>
          <a:spLocks/>
        </xdr:cNvSpPr>
      </xdr:nvSpPr>
      <xdr:spPr>
        <a:xfrm>
          <a:off x="2562225" y="10715625"/>
          <a:ext cx="923925" cy="276225"/>
        </a:xfrm>
        <a:prstGeom prst="rightArrowCallout">
          <a:avLst>
            <a:gd name="adj1" fmla="val 23425"/>
            <a:gd name="adj2" fmla="val 42402"/>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しない</a:t>
          </a:r>
        </a:p>
      </xdr:txBody>
    </xdr:sp>
    <xdr:clientData/>
  </xdr:twoCellAnchor>
  <xdr:twoCellAnchor>
    <xdr:from>
      <xdr:col>4</xdr:col>
      <xdr:colOff>1019175</xdr:colOff>
      <xdr:row>22</xdr:row>
      <xdr:rowOff>200025</xdr:rowOff>
    </xdr:from>
    <xdr:to>
      <xdr:col>4</xdr:col>
      <xdr:colOff>3400425</xdr:colOff>
      <xdr:row>22</xdr:row>
      <xdr:rowOff>571500</xdr:rowOff>
    </xdr:to>
    <xdr:sp>
      <xdr:nvSpPr>
        <xdr:cNvPr id="8" name="ホームベース 10"/>
        <xdr:cNvSpPr>
          <a:spLocks/>
        </xdr:cNvSpPr>
      </xdr:nvSpPr>
      <xdr:spPr>
        <a:xfrm>
          <a:off x="4533900" y="10153650"/>
          <a:ext cx="2381250" cy="371475"/>
        </a:xfrm>
        <a:prstGeom prst="homePlate">
          <a:avLst>
            <a:gd name="adj" fmla="val 42199"/>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裏面</a:t>
          </a:r>
          <a:r>
            <a:rPr lang="en-US" cap="none" sz="1200" b="0" i="0" u="none" baseline="0">
              <a:solidFill>
                <a:srgbClr val="000000"/>
              </a:solidFill>
            </a:rPr>
            <a:t>Ⅲ</a:t>
          </a:r>
          <a:r>
            <a:rPr lang="en-US" cap="none" sz="1200" b="0" i="0" u="none" baseline="0">
              <a:solidFill>
                <a:srgbClr val="000000"/>
              </a:solidFill>
              <a:latin typeface="ＭＳ Ｐゴシック"/>
              <a:ea typeface="ＭＳ Ｐゴシック"/>
              <a:cs typeface="ＭＳ Ｐゴシック"/>
            </a:rPr>
            <a:t>に続きます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24</xdr:row>
      <xdr:rowOff>200025</xdr:rowOff>
    </xdr:from>
    <xdr:to>
      <xdr:col>15</xdr:col>
      <xdr:colOff>114300</xdr:colOff>
      <xdr:row>35</xdr:row>
      <xdr:rowOff>123825</xdr:rowOff>
    </xdr:to>
    <xdr:sp>
      <xdr:nvSpPr>
        <xdr:cNvPr id="1" name="Oval 1"/>
        <xdr:cNvSpPr>
          <a:spLocks/>
        </xdr:cNvSpPr>
      </xdr:nvSpPr>
      <xdr:spPr>
        <a:xfrm>
          <a:off x="4791075" y="8077200"/>
          <a:ext cx="1790700" cy="1762125"/>
        </a:xfrm>
        <a:prstGeom prst="ellipse">
          <a:avLst/>
        </a:prstGeom>
        <a:solidFill>
          <a:srgbClr val="FFFFFF"/>
        </a:solidFill>
        <a:ln w="9525" cmpd="sng">
          <a:solidFill>
            <a:srgbClr val="FF0000"/>
          </a:solidFill>
          <a:prstDash val="dash"/>
          <a:headEnd type="none"/>
          <a:tailEnd type="none"/>
        </a:ln>
      </xdr:spPr>
      <xdr:txBody>
        <a:bodyPr vertOverflow="clip" wrap="square" lIns="74295" tIns="8890" rIns="74295" bIns="8890" anchor="ctr"/>
        <a:p>
          <a:pPr algn="ctr">
            <a:defRPr/>
          </a:pPr>
          <a:r>
            <a:rPr lang="en-US" cap="none" sz="1200" b="0" i="0" u="none" baseline="0">
              <a:solidFill>
                <a:srgbClr val="FF0000"/>
              </a:solidFill>
            </a:rPr>
            <a:t>個人住民税</a:t>
          </a:r>
          <a:r>
            <a:rPr lang="en-US" cap="none" sz="1200" b="0" i="0" u="none" baseline="0">
              <a:solidFill>
                <a:srgbClr val="FF0000"/>
              </a:solidFill>
            </a:rPr>
            <a:t>
</a:t>
          </a:r>
          <a:r>
            <a:rPr lang="en-US" cap="none" sz="1200" b="0" i="0" u="none" baseline="0">
              <a:solidFill>
                <a:srgbClr val="FF0000"/>
              </a:solidFill>
            </a:rPr>
            <a:t>担当課の</a:t>
          </a:r>
          <a:r>
            <a:rPr lang="en-US" cap="none" sz="1200" b="0" i="0" u="none" baseline="0">
              <a:solidFill>
                <a:srgbClr val="FF0000"/>
              </a:solidFill>
            </a:rPr>
            <a:t>
</a:t>
          </a:r>
          <a:r>
            <a:rPr lang="en-US" cap="none" sz="1200" b="0" i="0" u="none" baseline="0">
              <a:solidFill>
                <a:srgbClr val="FF0000"/>
              </a:solidFill>
            </a:rPr>
            <a:t>確認印</a:t>
          </a:r>
        </a:p>
      </xdr:txBody>
    </xdr:sp>
    <xdr:clientData/>
  </xdr:twoCellAnchor>
  <xdr:twoCellAnchor>
    <xdr:from>
      <xdr:col>18</xdr:col>
      <xdr:colOff>219075</xdr:colOff>
      <xdr:row>2</xdr:row>
      <xdr:rowOff>57150</xdr:rowOff>
    </xdr:from>
    <xdr:to>
      <xdr:col>22</xdr:col>
      <xdr:colOff>238125</xdr:colOff>
      <xdr:row>6</xdr:row>
      <xdr:rowOff>180975</xdr:rowOff>
    </xdr:to>
    <xdr:sp>
      <xdr:nvSpPr>
        <xdr:cNvPr id="2" name="角丸四角形吹き出し 2"/>
        <xdr:cNvSpPr>
          <a:spLocks/>
        </xdr:cNvSpPr>
      </xdr:nvSpPr>
      <xdr:spPr>
        <a:xfrm>
          <a:off x="8058150" y="466725"/>
          <a:ext cx="2762250" cy="1247775"/>
        </a:xfrm>
        <a:prstGeom prst="wedgeRoundRectCallout">
          <a:avLst>
            <a:gd name="adj1" fmla="val -49800"/>
            <a:gd name="adj2" fmla="val 61726"/>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玉名市内に本社又は営業所等を有する事業者を対象に、雇用している従業員等の雇用形態が、個人住民税の特別徴収義務に該当しているかを確認するための書類です。</a:t>
          </a:r>
        </a:p>
      </xdr:txBody>
    </xdr:sp>
    <xdr:clientData/>
  </xdr:twoCellAnchor>
  <xdr:twoCellAnchor>
    <xdr:from>
      <xdr:col>18</xdr:col>
      <xdr:colOff>209550</xdr:colOff>
      <xdr:row>10</xdr:row>
      <xdr:rowOff>200025</xdr:rowOff>
    </xdr:from>
    <xdr:to>
      <xdr:col>23</xdr:col>
      <xdr:colOff>171450</xdr:colOff>
      <xdr:row>14</xdr:row>
      <xdr:rowOff>228600</xdr:rowOff>
    </xdr:to>
    <xdr:sp>
      <xdr:nvSpPr>
        <xdr:cNvPr id="3" name="角丸四角形吹き出し 3"/>
        <xdr:cNvSpPr>
          <a:spLocks/>
        </xdr:cNvSpPr>
      </xdr:nvSpPr>
      <xdr:spPr>
        <a:xfrm>
          <a:off x="8048625" y="3000375"/>
          <a:ext cx="3390900" cy="2066925"/>
        </a:xfrm>
        <a:prstGeom prst="wedgeRoundRectCallout">
          <a:avLst>
            <a:gd name="adj1" fmla="val -48134"/>
            <a:gd name="adj2" fmla="val 64787"/>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該当する□にチェックを付け、必要な書類を添付してください。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チェックの内容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・既に特別徴収を実施し、納入している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（領収証貼付）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・既に特別徴収を実施している。（確認印必要）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・特別徴収を開始予定。（確認印必要）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・特別徴収の義務なし。（確認印必要）</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609600</xdr:colOff>
      <xdr:row>1</xdr:row>
      <xdr:rowOff>180975</xdr:rowOff>
    </xdr:from>
    <xdr:to>
      <xdr:col>16</xdr:col>
      <xdr:colOff>285750</xdr:colOff>
      <xdr:row>8</xdr:row>
      <xdr:rowOff>95250</xdr:rowOff>
    </xdr:to>
    <xdr:sp>
      <xdr:nvSpPr>
        <xdr:cNvPr id="1" name="角丸四角形吹き出し 1"/>
        <xdr:cNvSpPr>
          <a:spLocks/>
        </xdr:cNvSpPr>
      </xdr:nvSpPr>
      <xdr:spPr>
        <a:xfrm>
          <a:off x="7200900" y="371475"/>
          <a:ext cx="1733550" cy="1314450"/>
        </a:xfrm>
        <a:prstGeom prst="wedgeRoundRectCallout">
          <a:avLst>
            <a:gd name="adj1" fmla="val -44458"/>
            <a:gd name="adj2" fmla="val 6325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支店・営業所等に委任する場合も本社（本店）名で作成してください。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44</xdr:row>
      <xdr:rowOff>104775</xdr:rowOff>
    </xdr:from>
    <xdr:to>
      <xdr:col>24</xdr:col>
      <xdr:colOff>200025</xdr:colOff>
      <xdr:row>54</xdr:row>
      <xdr:rowOff>200025</xdr:rowOff>
    </xdr:to>
    <xdr:sp>
      <xdr:nvSpPr>
        <xdr:cNvPr id="1" name="円/楕円 1"/>
        <xdr:cNvSpPr>
          <a:spLocks noChangeAspect="1"/>
        </xdr:cNvSpPr>
      </xdr:nvSpPr>
      <xdr:spPr>
        <a:xfrm>
          <a:off x="4524375" y="9086850"/>
          <a:ext cx="1619250" cy="1619250"/>
        </a:xfrm>
        <a:prstGeom prst="ellipse">
          <a:avLst/>
        </a:prstGeom>
        <a:noFill/>
        <a:ln w="25400" cmpd="sng">
          <a:solidFill>
            <a:srgbClr val="BFBFB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2</xdr:row>
      <xdr:rowOff>19050</xdr:rowOff>
    </xdr:from>
    <xdr:to>
      <xdr:col>23</xdr:col>
      <xdr:colOff>133350</xdr:colOff>
      <xdr:row>3</xdr:row>
      <xdr:rowOff>95250</xdr:rowOff>
    </xdr:to>
    <xdr:sp>
      <xdr:nvSpPr>
        <xdr:cNvPr id="1" name="正方形/長方形 5"/>
        <xdr:cNvSpPr>
          <a:spLocks/>
        </xdr:cNvSpPr>
      </xdr:nvSpPr>
      <xdr:spPr>
        <a:xfrm>
          <a:off x="3057525" y="552450"/>
          <a:ext cx="2809875" cy="29527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19050</xdr:rowOff>
    </xdr:from>
    <xdr:to>
      <xdr:col>24</xdr:col>
      <xdr:colOff>209550</xdr:colOff>
      <xdr:row>4</xdr:row>
      <xdr:rowOff>66675</xdr:rowOff>
    </xdr:to>
    <xdr:sp>
      <xdr:nvSpPr>
        <xdr:cNvPr id="2" name="下矢印吹き出し 3"/>
        <xdr:cNvSpPr>
          <a:spLocks/>
        </xdr:cNvSpPr>
      </xdr:nvSpPr>
      <xdr:spPr>
        <a:xfrm>
          <a:off x="5734050" y="552450"/>
          <a:ext cx="457200" cy="457200"/>
        </a:xfrm>
        <a:prstGeom prst="downArrowCallout">
          <a:avLst>
            <a:gd name="adj1" fmla="val 13064"/>
            <a:gd name="adj2" fmla="val 25000"/>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2</xdr:row>
      <xdr:rowOff>28575</xdr:rowOff>
    </xdr:from>
    <xdr:to>
      <xdr:col>24</xdr:col>
      <xdr:colOff>76200</xdr:colOff>
      <xdr:row>3</xdr:row>
      <xdr:rowOff>76200</xdr:rowOff>
    </xdr:to>
    <xdr:sp>
      <xdr:nvSpPr>
        <xdr:cNvPr id="3" name="正方形/長方形 4"/>
        <xdr:cNvSpPr>
          <a:spLocks/>
        </xdr:cNvSpPr>
      </xdr:nvSpPr>
      <xdr:spPr>
        <a:xfrm>
          <a:off x="3209925" y="561975"/>
          <a:ext cx="2847975" cy="266700"/>
        </a:xfrm>
        <a:prstGeom prst="rect">
          <a:avLst/>
        </a:prstGeom>
        <a:solidFill>
          <a:srgbClr val="FFFFFF"/>
        </a:solidFill>
        <a:ln w="19050" cmpd="sng">
          <a:noFill/>
        </a:ln>
      </xdr:spPr>
      <xdr:txBody>
        <a:bodyPr vertOverflow="clip" wrap="square" anchor="ctr"/>
        <a:p>
          <a:pPr algn="ctr">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希望する業種に○を付けてください。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9</xdr:row>
      <xdr:rowOff>0</xdr:rowOff>
    </xdr:from>
    <xdr:to>
      <xdr:col>21</xdr:col>
      <xdr:colOff>590550</xdr:colOff>
      <xdr:row>21</xdr:row>
      <xdr:rowOff>47625</xdr:rowOff>
    </xdr:to>
    <xdr:sp>
      <xdr:nvSpPr>
        <xdr:cNvPr id="1" name="四角形吹き出し 1"/>
        <xdr:cNvSpPr>
          <a:spLocks/>
        </xdr:cNvSpPr>
      </xdr:nvSpPr>
      <xdr:spPr>
        <a:xfrm>
          <a:off x="7734300" y="2286000"/>
          <a:ext cx="3124200" cy="2714625"/>
        </a:xfrm>
        <a:prstGeom prst="wedgeRectCallout">
          <a:avLst>
            <a:gd name="adj1" fmla="val -57722"/>
            <a:gd name="adj2" fmla="val -5812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保有資格の記入例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一級（二級）建設機械施工技士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一級（二級）土木施工管理技士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一級（二級）建築施工管理技士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一級（二級）電気工事施工管理技士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一級（二級）管工事施工管理技士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一級（二級）造園施工管理技士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一級（二級）建築士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第一（二）種電気工事士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甲（乙）種消防設備士</a:t>
          </a:r>
          <a:r>
            <a:rPr lang="en-US" cap="none" sz="1100" b="0" i="0" u="none" baseline="0">
              <a:solidFill>
                <a:srgbClr val="00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ＪＲ近接工事の工事管理者（在来線及び新幹線）を保有している場合は合わせて記載すること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ＪＲ近接工事管理者（在来線）</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ＪＲ近接工事管理者（新幹線）</a:t>
          </a:r>
        </a:p>
      </xdr:txBody>
    </xdr:sp>
    <xdr:clientData/>
  </xdr:twoCellAnchor>
  <xdr:twoCellAnchor>
    <xdr:from>
      <xdr:col>17</xdr:col>
      <xdr:colOff>228600</xdr:colOff>
      <xdr:row>0</xdr:row>
      <xdr:rowOff>209550</xdr:rowOff>
    </xdr:from>
    <xdr:to>
      <xdr:col>21</xdr:col>
      <xdr:colOff>352425</xdr:colOff>
      <xdr:row>7</xdr:row>
      <xdr:rowOff>76200</xdr:rowOff>
    </xdr:to>
    <xdr:sp>
      <xdr:nvSpPr>
        <xdr:cNvPr id="2" name="角丸四角形吹き出し 2"/>
        <xdr:cNvSpPr>
          <a:spLocks/>
        </xdr:cNvSpPr>
      </xdr:nvSpPr>
      <xdr:spPr>
        <a:xfrm>
          <a:off x="7753350" y="209550"/>
          <a:ext cx="2867025" cy="1619250"/>
        </a:xfrm>
        <a:prstGeom prst="wedgeRoundRectCallout">
          <a:avLst>
            <a:gd name="adj1" fmla="val -59370"/>
            <a:gd name="adj2" fmla="val 60388"/>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本社（本店）又は委任先の支店（営業所）が玉名市内にある場合に、当該営業所等について記載してください。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市外、県外の業者は、提出の必要はありません。</a:t>
          </a:r>
        </a:p>
      </xdr:txBody>
    </xdr:sp>
    <xdr:clientData/>
  </xdr:twoCellAnchor>
  <xdr:twoCellAnchor>
    <xdr:from>
      <xdr:col>17</xdr:col>
      <xdr:colOff>238125</xdr:colOff>
      <xdr:row>23</xdr:row>
      <xdr:rowOff>85725</xdr:rowOff>
    </xdr:from>
    <xdr:to>
      <xdr:col>24</xdr:col>
      <xdr:colOff>619125</xdr:colOff>
      <xdr:row>56</xdr:row>
      <xdr:rowOff>0</xdr:rowOff>
    </xdr:to>
    <xdr:sp>
      <xdr:nvSpPr>
        <xdr:cNvPr id="3" name="四角形吹き出し 4"/>
        <xdr:cNvSpPr>
          <a:spLocks/>
        </xdr:cNvSpPr>
      </xdr:nvSpPr>
      <xdr:spPr>
        <a:xfrm>
          <a:off x="7762875" y="5495925"/>
          <a:ext cx="5181600" cy="6981825"/>
        </a:xfrm>
        <a:prstGeom prst="wedgeRectCallout">
          <a:avLst>
            <a:gd name="adj1" fmla="val -51898"/>
            <a:gd name="adj2" fmla="val -53504"/>
          </a:avLst>
        </a:prstGeom>
        <a:solidFill>
          <a:srgbClr val="FFFFFF"/>
        </a:solidFill>
        <a:ln w="25400" cmpd="sng">
          <a:solidFill>
            <a:srgbClr val="385D8A"/>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建設業法</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（許可の基準）</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第七条</a:t>
          </a:r>
          <a:r>
            <a:rPr lang="en-US" cap="none" sz="900" b="0" i="0" u="none" baseline="0">
              <a:solidFill>
                <a:srgbClr val="000000"/>
              </a:solidFill>
            </a:rPr>
            <a:t>　国土交通大臣又は都道府県知事は、許可を受けようとする者が次に掲げる基準に適合していると認めるときでなければ、許可をしてはならない。</a:t>
          </a:r>
          <a:r>
            <a:rPr lang="en-US" cap="none" sz="900" b="0" i="0" u="none" baseline="0">
              <a:solidFill>
                <a:srgbClr val="000000"/>
              </a:solidFill>
            </a:rPr>
            <a:t>
</a:t>
          </a:r>
          <a:r>
            <a:rPr lang="en-US" cap="none" sz="900" b="1" i="0" u="none" baseline="0">
              <a:solidFill>
                <a:srgbClr val="000000"/>
              </a:solidFill>
            </a:rPr>
            <a:t>一</a:t>
          </a:r>
          <a:r>
            <a:rPr lang="en-US" cap="none" sz="900" b="0" i="0" u="none" baseline="0">
              <a:solidFill>
                <a:srgbClr val="000000"/>
              </a:solidFill>
            </a:rPr>
            <a:t>　建設業に係る経営業務の管理を適正に行うに足りる能力を有するものとして国土交通省令で定める基準に適合する者であること。</a:t>
          </a:r>
          <a:r>
            <a:rPr lang="en-US" cap="none" sz="900" b="0" i="0" u="none" baseline="0">
              <a:solidFill>
                <a:srgbClr val="000000"/>
              </a:solidFill>
            </a:rPr>
            <a:t>
</a:t>
          </a:r>
          <a:r>
            <a:rPr lang="en-US" cap="none" sz="900" b="1" i="0" u="none" baseline="0">
              <a:solidFill>
                <a:srgbClr val="000000"/>
              </a:solidFill>
            </a:rPr>
            <a:t>二</a:t>
          </a:r>
          <a:r>
            <a:rPr lang="en-US" cap="none" sz="900" b="0" i="0" u="none" baseline="0">
              <a:solidFill>
                <a:srgbClr val="000000"/>
              </a:solidFill>
            </a:rPr>
            <a:t>　</a:t>
          </a:r>
          <a:r>
            <a:rPr lang="en-US" cap="none" sz="900" b="0" i="0" u="none" baseline="0">
              <a:solidFill>
                <a:srgbClr val="FF0000"/>
              </a:solidFill>
            </a:rPr>
            <a:t>その営業所ごとに</a:t>
          </a:r>
          <a:r>
            <a:rPr lang="en-US" cap="none" sz="900" b="0" i="0" u="none" baseline="0">
              <a:solidFill>
                <a:srgbClr val="000000"/>
              </a:solidFill>
            </a:rPr>
            <a:t>、次のいずれかに該当する者で</a:t>
          </a:r>
          <a:r>
            <a:rPr lang="en-US" cap="none" sz="900" b="0" i="0" u="none" baseline="0">
              <a:solidFill>
                <a:srgbClr val="FF0000"/>
              </a:solidFill>
            </a:rPr>
            <a:t>専任のものを置く者</a:t>
          </a:r>
          <a:r>
            <a:rPr lang="en-US" cap="none" sz="900" b="0" i="0" u="none" baseline="0">
              <a:solidFill>
                <a:srgbClr val="000000"/>
              </a:solidFill>
            </a:rPr>
            <a:t>であること。</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イ</a:t>
          </a:r>
          <a:r>
            <a:rPr lang="en-US" cap="none" sz="900" b="0" i="0" u="none" baseline="0">
              <a:solidFill>
                <a:srgbClr val="000000"/>
              </a:solidFill>
            </a:rPr>
            <a:t>　許可を受けようとする建設業に係る建設工事に関し学校教育法（昭和二十二年法律第二十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六号）による高等学校（旧中等学校令（昭和十八年勅令第三十六号）による実業学校を含む。</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第二十六条の七第一項第二号ロにおいて同じ。）若しくは中等教育学校を卒業した後五年以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上又は同法による大学（旧大学令（大正七年勅令第三百八十八号）による大学を含む。同号</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ロにおいて同じ。）若しくは高等専門学校（旧専門学校令（明治三十六年勅令第六十一号）</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による専門学校を含む。同号ロにおいて同じ。）を卒業した（同法による専門職大学の前期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課程を修了した場合を含む。）後三年以上実務の経験を有する者で在学中に国土交通省令で</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定める学科を修めたもの</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ロ</a:t>
          </a:r>
          <a:r>
            <a:rPr lang="en-US" cap="none" sz="900" b="0" i="0" u="none" baseline="0">
              <a:solidFill>
                <a:srgbClr val="000000"/>
              </a:solidFill>
            </a:rPr>
            <a:t>　許可を受けようとする建設業に係る建設工事に関し十年以上実務の経験を有する者</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ハ</a:t>
          </a:r>
          <a:r>
            <a:rPr lang="en-US" cap="none" sz="900" b="0" i="0" u="none" baseline="0">
              <a:solidFill>
                <a:srgbClr val="000000"/>
              </a:solidFill>
            </a:rPr>
            <a:t>　国土交通大臣がイ又はロに掲げる者と同等以上の知識及び技術又は技能を有するものと認</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定した者</a:t>
          </a:r>
          <a:r>
            <a:rPr lang="en-US" cap="none" sz="900" b="0" i="0" u="none" baseline="0">
              <a:solidFill>
                <a:srgbClr val="000000"/>
              </a:solidFill>
            </a:rPr>
            <a:t>
</a:t>
          </a:r>
          <a:r>
            <a:rPr lang="en-US" cap="none" sz="900" b="0" i="0" u="none" baseline="0">
              <a:solidFill>
                <a:srgbClr val="000000"/>
              </a:solidFill>
            </a:rPr>
            <a:t>（許可の基準）</a:t>
          </a:r>
          <a:r>
            <a:rPr lang="en-US" cap="none" sz="900" b="0" i="0" u="none" baseline="0">
              <a:solidFill>
                <a:srgbClr val="000000"/>
              </a:solidFill>
            </a:rPr>
            <a:t> 
</a:t>
          </a:r>
          <a:r>
            <a:rPr lang="en-US" cap="none" sz="900" b="1" i="0" u="none" baseline="0">
              <a:solidFill>
                <a:srgbClr val="000000"/>
              </a:solidFill>
            </a:rPr>
            <a:t>第十五条</a:t>
          </a:r>
          <a:r>
            <a:rPr lang="en-US" cap="none" sz="900" b="0" i="0" u="none" baseline="0">
              <a:solidFill>
                <a:srgbClr val="000000"/>
              </a:solidFill>
            </a:rPr>
            <a:t> </a:t>
          </a:r>
          <a:r>
            <a:rPr lang="en-US" cap="none" sz="900" b="0" i="0" u="none" baseline="0">
              <a:solidFill>
                <a:srgbClr val="000000"/>
              </a:solidFill>
            </a:rPr>
            <a:t>　国土交通大臣又は都道府県知事は、特定建設業の許可を受けようとする者が次に掲げる基準に適合していると認めるときでなければ、許可をしてはならない。</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一</a:t>
          </a:r>
          <a:r>
            <a:rPr lang="en-US" cap="none" sz="900" b="1" i="0" u="none" baseline="0">
              <a:solidFill>
                <a:srgbClr val="000000"/>
              </a:solidFill>
            </a:rPr>
            <a:t> </a:t>
          </a:r>
          <a:r>
            <a:rPr lang="en-US" cap="none" sz="900" b="0" i="0" u="none" baseline="0">
              <a:solidFill>
                <a:srgbClr val="000000"/>
              </a:solidFill>
            </a:rPr>
            <a:t>　第七条第一号及び第三号に該当する者であること。</a:t>
          </a:r>
          <a:r>
            <a:rPr lang="en-US" cap="none" sz="900" b="0" i="0" u="none" baseline="0">
              <a:solidFill>
                <a:srgbClr val="000000"/>
              </a:solidFill>
            </a:rPr>
            <a:t> 
</a:t>
          </a:r>
          <a:r>
            <a:rPr lang="en-US" cap="none" sz="900" b="1" i="0" u="none" baseline="0">
              <a:solidFill>
                <a:srgbClr val="000000"/>
              </a:solidFill>
            </a:rPr>
            <a:t>二</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FF0000"/>
              </a:solidFill>
            </a:rPr>
            <a:t>その営業所ごとに</a:t>
          </a:r>
          <a:r>
            <a:rPr lang="en-US" cap="none" sz="900" b="0" i="0" u="none" baseline="0">
              <a:solidFill>
                <a:srgbClr val="000000"/>
              </a:solidFill>
            </a:rPr>
            <a:t>次のいずれかに該当する者で</a:t>
          </a:r>
          <a:r>
            <a:rPr lang="en-US" cap="none" sz="900" b="0" i="0" u="none" baseline="0">
              <a:solidFill>
                <a:srgbClr val="FF0000"/>
              </a:solidFill>
            </a:rPr>
            <a:t>専任のものを置く者</a:t>
          </a:r>
          <a:r>
            <a:rPr lang="en-US" cap="none" sz="900" b="0" i="0" u="none" baseline="0">
              <a:solidFill>
                <a:srgbClr val="000000"/>
              </a:solidFill>
            </a:rPr>
            <a:t>であること。ただし、施工技術（設計図書に従つて建設工事を適正に実施するために必要な専門の知識及びその応用能力をいう。以下同じ。）の総合性、施工技術の普及状況その他の事情を考慮して政令で定める建設業（以下「指定建設業」という。）の許可を受けようとする者にあつては、その営業所ごとに置くべき専任の者は、イに該当する者又はハの規定により国土交通大臣がイに掲げる者と同等以上の能力を有するものと認定した者でなければならない。</a:t>
          </a:r>
          <a:r>
            <a:rPr lang="en-US" cap="none" sz="900" b="0" i="0" u="none" baseline="0">
              <a:solidFill>
                <a:srgbClr val="000000"/>
              </a:solidFill>
            </a:rPr>
            <a:t>
</a:t>
          </a:r>
          <a:r>
            <a:rPr lang="en-US" cap="none" sz="900" b="1" i="0" u="none" baseline="0">
              <a:solidFill>
                <a:srgbClr val="000000"/>
              </a:solidFill>
            </a:rPr>
            <a:t>　イ</a:t>
          </a:r>
          <a:r>
            <a:rPr lang="en-US" cap="none" sz="900" b="0" i="0" u="none" baseline="0">
              <a:solidFill>
                <a:srgbClr val="000000"/>
              </a:solidFill>
            </a:rPr>
            <a:t>　第二十七条第一項の規定による技術検定その他の法令の規定による試験で許可を受けよう</a:t>
          </a:r>
          <a:r>
            <a:rPr lang="en-US" cap="none" sz="900" b="0" i="0" u="none" baseline="0">
              <a:solidFill>
                <a:srgbClr val="000000"/>
              </a:solidFill>
            </a:rPr>
            <a:t>
</a:t>
          </a:r>
          <a:r>
            <a:rPr lang="en-US" cap="none" sz="900" b="0" i="0" u="none" baseline="0">
              <a:solidFill>
                <a:srgbClr val="000000"/>
              </a:solidFill>
            </a:rPr>
            <a:t>　　とする建設業の種類に応じ国土交通大臣が定めるものに合格した者又は他の法令の規定によ</a:t>
          </a:r>
          <a:r>
            <a:rPr lang="en-US" cap="none" sz="900" b="0" i="0" u="none" baseline="0">
              <a:solidFill>
                <a:srgbClr val="000000"/>
              </a:solidFill>
            </a:rPr>
            <a:t>
</a:t>
          </a:r>
          <a:r>
            <a:rPr lang="en-US" cap="none" sz="900" b="0" i="0" u="none" baseline="0">
              <a:solidFill>
                <a:srgbClr val="000000"/>
              </a:solidFill>
            </a:rPr>
            <a:t>　　る免許で許可を受けようとする建設業の種類に応じ国土交通大臣が定めるものを受けた者</a:t>
          </a:r>
          <a:r>
            <a:rPr lang="en-US" cap="none" sz="900" b="0" i="0" u="none" baseline="0">
              <a:solidFill>
                <a:srgbClr val="000000"/>
              </a:solidFill>
            </a:rPr>
            <a:t>
</a:t>
          </a:r>
          <a:r>
            <a:rPr lang="en-US" cap="none" sz="900" b="1" i="0" u="none" baseline="0">
              <a:solidFill>
                <a:srgbClr val="000000"/>
              </a:solidFill>
            </a:rPr>
            <a:t>　ロ</a:t>
          </a:r>
          <a:r>
            <a:rPr lang="en-US" cap="none" sz="900" b="0" i="0" u="none" baseline="0">
              <a:solidFill>
                <a:srgbClr val="000000"/>
              </a:solidFill>
            </a:rPr>
            <a:t>　第七条第二号イ、ロ又はハに該当する者のうち、許可を受けようとする建設業に係る建設</a:t>
          </a:r>
          <a:r>
            <a:rPr lang="en-US" cap="none" sz="900" b="0" i="0" u="none" baseline="0">
              <a:solidFill>
                <a:srgbClr val="000000"/>
              </a:solidFill>
            </a:rPr>
            <a:t>
</a:t>
          </a:r>
          <a:r>
            <a:rPr lang="en-US" cap="none" sz="900" b="0" i="0" u="none" baseline="0">
              <a:solidFill>
                <a:srgbClr val="000000"/>
              </a:solidFill>
            </a:rPr>
            <a:t>　　工事で、発注者から直接請け負い、その請負代金の額が政令で定める金額以上であるものに</a:t>
          </a:r>
          <a:r>
            <a:rPr lang="en-US" cap="none" sz="900" b="0" i="0" u="none" baseline="0">
              <a:solidFill>
                <a:srgbClr val="000000"/>
              </a:solidFill>
            </a:rPr>
            <a:t>
</a:t>
          </a:r>
          <a:r>
            <a:rPr lang="en-US" cap="none" sz="900" b="0" i="0" u="none" baseline="0">
              <a:solidFill>
                <a:srgbClr val="000000"/>
              </a:solidFill>
            </a:rPr>
            <a:t>　　関し二年以上指導監督的な実務の経験を有する者</a:t>
          </a:r>
          <a:r>
            <a:rPr lang="en-US" cap="none" sz="900" b="0" i="0" u="none" baseline="0">
              <a:solidFill>
                <a:srgbClr val="000000"/>
              </a:solidFill>
            </a:rPr>
            <a:t>
</a:t>
          </a:r>
          <a:r>
            <a:rPr lang="en-US" cap="none" sz="900" b="1" i="0" u="none" baseline="0">
              <a:solidFill>
                <a:srgbClr val="000000"/>
              </a:solidFill>
            </a:rPr>
            <a:t>　ハ</a:t>
          </a:r>
          <a:r>
            <a:rPr lang="en-US" cap="none" sz="900" b="0" i="0" u="none" baseline="0">
              <a:solidFill>
                <a:srgbClr val="000000"/>
              </a:solidFill>
            </a:rPr>
            <a:t>　国土交通大臣がイ又はロに掲げる者と同等以上の能力を有するものと認定した者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（主任技術者及び監理技術者の設置等）</a:t>
          </a:r>
          <a:r>
            <a:rPr lang="en-US" cap="none" sz="900" b="0"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第二十六条</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建設業者は、その請け負つた建設工事を施工するときは、当該建設工事に関し</a:t>
          </a:r>
          <a:r>
            <a:rPr lang="en-US" cap="none" sz="900" b="0" i="0" u="none" baseline="0">
              <a:solidFill>
                <a:srgbClr val="0066CC"/>
              </a:solidFill>
              <a:latin typeface="ＭＳ Ｐゴシック"/>
              <a:ea typeface="ＭＳ Ｐゴシック"/>
              <a:cs typeface="ＭＳ Ｐゴシック"/>
            </a:rPr>
            <a:t>第七条第二号イ、ロ又はハに該当</a:t>
          </a:r>
          <a:r>
            <a:rPr lang="en-US" cap="none" sz="900" b="0" i="0" u="none" baseline="0">
              <a:solidFill>
                <a:srgbClr val="000000"/>
              </a:solidFill>
              <a:latin typeface="ＭＳ Ｐゴシック"/>
              <a:ea typeface="ＭＳ Ｐゴシック"/>
              <a:cs typeface="ＭＳ Ｐゴシック"/>
            </a:rPr>
            <a:t>する者で</a:t>
          </a:r>
          <a:r>
            <a:rPr lang="en-US" cap="none" sz="900" b="0" i="0" u="none" baseline="0">
              <a:solidFill>
                <a:srgbClr val="FF0000"/>
              </a:solidFill>
              <a:latin typeface="ＭＳ Ｐゴシック"/>
              <a:ea typeface="ＭＳ Ｐゴシック"/>
              <a:cs typeface="ＭＳ Ｐゴシック"/>
            </a:rPr>
            <a:t>当該工事現場における建設工事の施工の技術上の管理をつかさどるもの（以下「主任技術者」という。）を置かなければならない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２</a:t>
          </a:r>
          <a:r>
            <a:rPr lang="en-US" cap="none" sz="900" b="1"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発注者から直接建設工事を請け負つた特定建設業者は、当該建設工事を施工するために締結した下請契約の請負代金の額（当該下請契約が二以上あるときは、それらの請負代金の額の総額）が第三条第一項第二号の政令で定める金額以上になる場合においては、前項の規定にかかわらず、当該建設工事に関し</a:t>
          </a:r>
          <a:r>
            <a:rPr lang="en-US" cap="none" sz="900" b="0" i="0" u="none" baseline="0">
              <a:solidFill>
                <a:srgbClr val="0066CC"/>
              </a:solidFill>
              <a:latin typeface="ＭＳ Ｐゴシック"/>
              <a:ea typeface="ＭＳ Ｐゴシック"/>
              <a:cs typeface="ＭＳ Ｐゴシック"/>
            </a:rPr>
            <a:t>第十五条第二号イ、ロ又はハに該当</a:t>
          </a:r>
          <a:r>
            <a:rPr lang="en-US" cap="none" sz="900" b="0" i="0" u="none" baseline="0">
              <a:solidFill>
                <a:srgbClr val="000000"/>
              </a:solidFill>
              <a:latin typeface="ＭＳ Ｐゴシック"/>
              <a:ea typeface="ＭＳ Ｐゴシック"/>
              <a:cs typeface="ＭＳ Ｐゴシック"/>
            </a:rPr>
            <a:t>する者（当該建設工事に係る建設業が指定建設業である場合にあつては、同号イに該当する者又は同号ハの規定により国土交通大臣が同号イに掲げる者と同等以上の能力を有するものと認定した者）で</a:t>
          </a:r>
          <a:r>
            <a:rPr lang="en-US" cap="none" sz="900" b="0" i="0" u="none" baseline="0">
              <a:solidFill>
                <a:srgbClr val="FF0000"/>
              </a:solidFill>
              <a:latin typeface="ＭＳ Ｐゴシック"/>
              <a:ea typeface="ＭＳ Ｐゴシック"/>
              <a:cs typeface="ＭＳ Ｐゴシック"/>
            </a:rPr>
            <a:t>当該工事現場における建設工事の施工の技術上の管理をつかさどるもの（以下「監理技術者」という。）を置かなければならない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1</xdr:row>
      <xdr:rowOff>142875</xdr:rowOff>
    </xdr:from>
    <xdr:to>
      <xdr:col>20</xdr:col>
      <xdr:colOff>295275</xdr:colOff>
      <xdr:row>9</xdr:row>
      <xdr:rowOff>238125</xdr:rowOff>
    </xdr:to>
    <xdr:sp>
      <xdr:nvSpPr>
        <xdr:cNvPr id="1" name="角丸四角形吹き出し 2"/>
        <xdr:cNvSpPr>
          <a:spLocks/>
        </xdr:cNvSpPr>
      </xdr:nvSpPr>
      <xdr:spPr>
        <a:xfrm>
          <a:off x="7639050" y="371475"/>
          <a:ext cx="2867025" cy="2076450"/>
        </a:xfrm>
        <a:prstGeom prst="wedgeRoundRectCallout">
          <a:avLst>
            <a:gd name="adj1" fmla="val -59370"/>
            <a:gd name="adj2" fmla="val 60388"/>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本社（本店）又は委任先の支店（営業所）が玉名市内にある場合に、記載してください。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市外、県外の業者は、提出の必要はありません。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36</xdr:row>
      <xdr:rowOff>95250</xdr:rowOff>
    </xdr:from>
    <xdr:to>
      <xdr:col>22</xdr:col>
      <xdr:colOff>228600</xdr:colOff>
      <xdr:row>38</xdr:row>
      <xdr:rowOff>57150</xdr:rowOff>
    </xdr:to>
    <xdr:sp>
      <xdr:nvSpPr>
        <xdr:cNvPr id="1" name="曲折矢印 1"/>
        <xdr:cNvSpPr>
          <a:spLocks/>
        </xdr:cNvSpPr>
      </xdr:nvSpPr>
      <xdr:spPr>
        <a:xfrm rot="5400000">
          <a:off x="5219700" y="9505950"/>
          <a:ext cx="457200" cy="304800"/>
        </a:xfrm>
        <a:custGeom>
          <a:pathLst>
            <a:path h="456226" w="304798">
              <a:moveTo>
                <a:pt x="0" y="456226"/>
              </a:moveTo>
              <a:lnTo>
                <a:pt x="0" y="187233"/>
              </a:lnTo>
              <a:cubicBezTo>
                <a:pt x="0" y="140941"/>
                <a:pt x="37527" y="103414"/>
                <a:pt x="83819" y="103414"/>
              </a:cubicBezTo>
              <a:lnTo>
                <a:pt x="152399" y="103413"/>
              </a:lnTo>
              <a:lnTo>
                <a:pt x="152399" y="0"/>
              </a:lnTo>
              <a:lnTo>
                <a:pt x="304798" y="152399"/>
              </a:lnTo>
              <a:lnTo>
                <a:pt x="152399" y="304798"/>
              </a:lnTo>
              <a:lnTo>
                <a:pt x="152399" y="201385"/>
              </a:lnTo>
              <a:lnTo>
                <a:pt x="97971" y="201385"/>
              </a:lnTo>
              <a:lnTo>
                <a:pt x="97971" y="201385"/>
              </a:lnTo>
              <a:lnTo>
                <a:pt x="97971" y="456226"/>
              </a:lnTo>
              <a:lnTo>
                <a:pt x="0" y="456226"/>
              </a:lnTo>
              <a:close/>
            </a:path>
          </a:pathLst>
        </a:custGeom>
        <a:solidFill>
          <a:srgbClr val="BFBFB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561975</xdr:colOff>
      <xdr:row>0</xdr:row>
      <xdr:rowOff>114300</xdr:rowOff>
    </xdr:from>
    <xdr:to>
      <xdr:col>31</xdr:col>
      <xdr:colOff>590550</xdr:colOff>
      <xdr:row>1</xdr:row>
      <xdr:rowOff>419100</xdr:rowOff>
    </xdr:to>
    <xdr:sp>
      <xdr:nvSpPr>
        <xdr:cNvPr id="1" name="フローチャート : 代替処理 3"/>
        <xdr:cNvSpPr>
          <a:spLocks/>
        </xdr:cNvSpPr>
      </xdr:nvSpPr>
      <xdr:spPr>
        <a:xfrm>
          <a:off x="6753225" y="114300"/>
          <a:ext cx="4143375" cy="552450"/>
        </a:xfrm>
        <a:prstGeom prst="flowChartAlternateProcess">
          <a:avLst/>
        </a:prstGeom>
        <a:solidFill>
          <a:srgbClr val="FFFFFF"/>
        </a:solidFill>
        <a:ln w="25400" cmpd="sng">
          <a:solidFill>
            <a:srgbClr val="FFFF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玉名市内に本社・営業所等がある場合は必ず提出してください。その他については任意です。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0</xdr:row>
      <xdr:rowOff>123825</xdr:rowOff>
    </xdr:from>
    <xdr:to>
      <xdr:col>17</xdr:col>
      <xdr:colOff>190500</xdr:colOff>
      <xdr:row>6</xdr:row>
      <xdr:rowOff>142875</xdr:rowOff>
    </xdr:to>
    <xdr:sp>
      <xdr:nvSpPr>
        <xdr:cNvPr id="1" name="角丸四角形吹き出し 1"/>
        <xdr:cNvSpPr>
          <a:spLocks/>
        </xdr:cNvSpPr>
      </xdr:nvSpPr>
      <xdr:spPr>
        <a:xfrm>
          <a:off x="7372350" y="123825"/>
          <a:ext cx="3238500" cy="1495425"/>
        </a:xfrm>
        <a:prstGeom prst="wedgeRoundRectCallout">
          <a:avLst>
            <a:gd name="adj1" fmla="val -55245"/>
            <a:gd name="adj2" fmla="val 63870"/>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入札や契約等の権限を支店又は営業所に委任する場合に必要な書類です。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工事のほかに設計や役務も申請される場合でも、１部だけ提出してください。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なお、委任期間内において、委任者・受任者に変更が生じた場合は、その都度提出してください。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13</xdr:row>
      <xdr:rowOff>266700</xdr:rowOff>
    </xdr:from>
    <xdr:to>
      <xdr:col>16</xdr:col>
      <xdr:colOff>285750</xdr:colOff>
      <xdr:row>15</xdr:row>
      <xdr:rowOff>238125</xdr:rowOff>
    </xdr:to>
    <xdr:sp>
      <xdr:nvSpPr>
        <xdr:cNvPr id="1" name="Oval 1"/>
        <xdr:cNvSpPr>
          <a:spLocks/>
        </xdr:cNvSpPr>
      </xdr:nvSpPr>
      <xdr:spPr>
        <a:xfrm>
          <a:off x="4991100" y="7229475"/>
          <a:ext cx="933450" cy="923925"/>
        </a:xfrm>
        <a:prstGeom prst="ellipse">
          <a:avLst/>
        </a:prstGeom>
        <a:solidFill>
          <a:srgbClr val="FFFFFF"/>
        </a:solidFill>
        <a:ln w="12700" cmpd="sng">
          <a:solidFill>
            <a:srgbClr val="000000"/>
          </a:solidFill>
          <a:prstDash val="sysDash"/>
          <a:headEnd type="none"/>
          <a:tailEnd type="none"/>
        </a:ln>
      </xdr:spPr>
      <xdr:txBody>
        <a:bodyPr vertOverflow="clip" wrap="square" vert="wordArtVertRtl"/>
        <a:p>
          <a:pPr algn="ctr">
            <a:defRPr/>
          </a:pPr>
          <a:r>
            <a:rPr lang="en-US" cap="none" sz="1400" b="0" i="0" u="none" baseline="0">
              <a:solidFill>
                <a:srgbClr val="808080"/>
              </a:solidFill>
            </a:rPr>
            <a:t> </a:t>
          </a:r>
          <a:r>
            <a:rPr lang="en-US" cap="none" sz="1400" b="0" i="0" u="none" baseline="0">
              <a:solidFill>
                <a:srgbClr val="808080"/>
              </a:solidFill>
              <a:latin typeface="ＭＳ Ｐゴシック"/>
              <a:ea typeface="ＭＳ Ｐゴシック"/>
              <a:cs typeface="ＭＳ Ｐゴシック"/>
            </a:rPr>
            <a:t>実印</a:t>
          </a:r>
        </a:p>
      </xdr:txBody>
    </xdr:sp>
    <xdr:clientData/>
  </xdr:twoCellAnchor>
  <xdr:twoCellAnchor>
    <xdr:from>
      <xdr:col>19</xdr:col>
      <xdr:colOff>66675</xdr:colOff>
      <xdr:row>1</xdr:row>
      <xdr:rowOff>57150</xdr:rowOff>
    </xdr:from>
    <xdr:to>
      <xdr:col>22</xdr:col>
      <xdr:colOff>485775</xdr:colOff>
      <xdr:row>6</xdr:row>
      <xdr:rowOff>85725</xdr:rowOff>
    </xdr:to>
    <xdr:sp>
      <xdr:nvSpPr>
        <xdr:cNvPr id="2" name="角丸四角形吹き出し 2"/>
        <xdr:cNvSpPr>
          <a:spLocks/>
        </xdr:cNvSpPr>
      </xdr:nvSpPr>
      <xdr:spPr>
        <a:xfrm>
          <a:off x="7096125" y="371475"/>
          <a:ext cx="2476500" cy="1514475"/>
        </a:xfrm>
        <a:prstGeom prst="wedgeRoundRectCallout">
          <a:avLst>
            <a:gd name="adj1" fmla="val -45449"/>
            <a:gd name="adj2" fmla="val 6187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入札、契約等に使用される印鑑が実印と異なる場合に提出が必要です。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7.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8.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9.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0.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11.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9"/>
  <sheetViews>
    <sheetView tabSelected="1" view="pageBreakPreview" zoomScaleSheetLayoutView="100" zoomScalePageLayoutView="0" workbookViewId="0" topLeftCell="A1">
      <selection activeCell="G4" sqref="G4"/>
    </sheetView>
  </sheetViews>
  <sheetFormatPr defaultColWidth="28.00390625" defaultRowHeight="13.5"/>
  <cols>
    <col min="1" max="1" width="3.625" style="0" bestFit="1" customWidth="1"/>
    <col min="2" max="2" width="25.50390625" style="0" customWidth="1"/>
    <col min="3" max="4" width="8.50390625" style="0" customWidth="1"/>
    <col min="5" max="5" width="45.75390625" style="0" customWidth="1"/>
  </cols>
  <sheetData>
    <row r="1" ht="36" customHeight="1">
      <c r="A1" s="327" t="s">
        <v>576</v>
      </c>
    </row>
    <row r="2" ht="23.25" customHeight="1" thickBot="1">
      <c r="A2" t="s">
        <v>455</v>
      </c>
    </row>
    <row r="3" spans="1:5" ht="14.25" customHeight="1">
      <c r="A3" s="420" t="s">
        <v>458</v>
      </c>
      <c r="B3" s="420" t="s">
        <v>459</v>
      </c>
      <c r="C3" s="422" t="s">
        <v>482</v>
      </c>
      <c r="D3" s="422" t="s">
        <v>483</v>
      </c>
      <c r="E3" s="420" t="s">
        <v>460</v>
      </c>
    </row>
    <row r="4" spans="1:5" ht="14.25" thickBot="1">
      <c r="A4" s="421"/>
      <c r="B4" s="421"/>
      <c r="C4" s="423"/>
      <c r="D4" s="423"/>
      <c r="E4" s="421"/>
    </row>
    <row r="5" spans="1:5" ht="36" customHeight="1" thickBot="1">
      <c r="A5" s="285">
        <v>1</v>
      </c>
      <c r="B5" s="287" t="s">
        <v>471</v>
      </c>
      <c r="C5" s="311" t="s">
        <v>461</v>
      </c>
      <c r="D5" s="311" t="s">
        <v>461</v>
      </c>
      <c r="E5" s="288" t="s">
        <v>462</v>
      </c>
    </row>
    <row r="6" spans="1:5" ht="36" customHeight="1" thickBot="1">
      <c r="A6" s="299"/>
      <c r="B6" s="306" t="s">
        <v>479</v>
      </c>
      <c r="C6" s="300"/>
      <c r="D6" s="307" t="s">
        <v>510</v>
      </c>
      <c r="E6" s="298"/>
    </row>
    <row r="7" spans="1:5" ht="35.25" customHeight="1" thickBot="1">
      <c r="A7" s="285">
        <v>2</v>
      </c>
      <c r="B7" s="287" t="s">
        <v>457</v>
      </c>
      <c r="C7" s="311" t="s">
        <v>461</v>
      </c>
      <c r="D7" s="311" t="s">
        <v>461</v>
      </c>
      <c r="E7" s="294" t="s">
        <v>494</v>
      </c>
    </row>
    <row r="8" spans="1:5" ht="68.25" customHeight="1" thickBot="1">
      <c r="A8" s="285">
        <v>3</v>
      </c>
      <c r="B8" s="287" t="s">
        <v>472</v>
      </c>
      <c r="C8" s="325" t="s">
        <v>461</v>
      </c>
      <c r="D8" s="325" t="s">
        <v>461</v>
      </c>
      <c r="E8" s="323" t="s">
        <v>552</v>
      </c>
    </row>
    <row r="9" spans="1:5" ht="30.75" customHeight="1" thickBot="1">
      <c r="A9" s="295">
        <v>4</v>
      </c>
      <c r="B9" s="296" t="s">
        <v>456</v>
      </c>
      <c r="C9" s="311" t="s">
        <v>461</v>
      </c>
      <c r="D9" s="311" t="s">
        <v>461</v>
      </c>
      <c r="E9" s="298" t="s">
        <v>474</v>
      </c>
    </row>
    <row r="10" spans="1:5" ht="40.5" customHeight="1" thickBot="1">
      <c r="A10" s="285">
        <v>5</v>
      </c>
      <c r="B10" s="296" t="s">
        <v>473</v>
      </c>
      <c r="C10" s="311" t="s">
        <v>461</v>
      </c>
      <c r="D10" s="311" t="s">
        <v>461</v>
      </c>
      <c r="E10" s="298" t="s">
        <v>582</v>
      </c>
    </row>
    <row r="11" spans="1:5" ht="30" customHeight="1" thickBot="1">
      <c r="A11" s="295">
        <v>6</v>
      </c>
      <c r="B11" s="296" t="s">
        <v>475</v>
      </c>
      <c r="C11" s="311" t="s">
        <v>461</v>
      </c>
      <c r="D11" s="311" t="s">
        <v>461</v>
      </c>
      <c r="E11" s="298" t="s">
        <v>476</v>
      </c>
    </row>
    <row r="12" spans="1:5" ht="50.25" customHeight="1" thickBot="1">
      <c r="A12" s="285">
        <v>7</v>
      </c>
      <c r="B12" s="287" t="s">
        <v>492</v>
      </c>
      <c r="C12" s="321" t="s">
        <v>461</v>
      </c>
      <c r="D12" s="321" t="s">
        <v>463</v>
      </c>
      <c r="E12" s="313" t="s">
        <v>591</v>
      </c>
    </row>
    <row r="13" spans="1:5" ht="46.5" customHeight="1" thickBot="1">
      <c r="A13" s="295">
        <v>8</v>
      </c>
      <c r="B13" s="296" t="s">
        <v>554</v>
      </c>
      <c r="C13" s="311" t="s">
        <v>461</v>
      </c>
      <c r="D13" s="311" t="s">
        <v>461</v>
      </c>
      <c r="E13" s="383" t="s">
        <v>550</v>
      </c>
    </row>
    <row r="14" spans="1:5" ht="46.5" customHeight="1" thickBot="1">
      <c r="A14" s="285">
        <v>9</v>
      </c>
      <c r="B14" s="296" t="s">
        <v>555</v>
      </c>
      <c r="C14" s="311" t="s">
        <v>461</v>
      </c>
      <c r="D14" s="311" t="s">
        <v>461</v>
      </c>
      <c r="E14" s="382" t="s">
        <v>551</v>
      </c>
    </row>
    <row r="15" spans="1:5" ht="36" customHeight="1" thickBot="1">
      <c r="A15" s="301"/>
      <c r="B15" s="307" t="s">
        <v>495</v>
      </c>
      <c r="C15" s="303"/>
      <c r="D15" s="302"/>
      <c r="E15" s="308" t="s">
        <v>511</v>
      </c>
    </row>
    <row r="16" spans="1:5" ht="55.5" customHeight="1" thickBot="1">
      <c r="A16" s="319">
        <v>10</v>
      </c>
      <c r="B16" s="320" t="s">
        <v>478</v>
      </c>
      <c r="C16" s="322" t="s">
        <v>461</v>
      </c>
      <c r="D16" s="324" t="s">
        <v>461</v>
      </c>
      <c r="E16" s="288" t="s">
        <v>503</v>
      </c>
    </row>
    <row r="17" spans="1:5" ht="32.25" customHeight="1" thickBot="1">
      <c r="A17" s="295">
        <v>11</v>
      </c>
      <c r="B17" s="304" t="s">
        <v>477</v>
      </c>
      <c r="C17" s="311" t="s">
        <v>461</v>
      </c>
      <c r="D17" s="311" t="s">
        <v>461</v>
      </c>
      <c r="E17" s="304" t="s">
        <v>497</v>
      </c>
    </row>
    <row r="18" spans="1:5" ht="27.75" customHeight="1" thickBot="1">
      <c r="A18" s="319">
        <v>12</v>
      </c>
      <c r="B18" s="289" t="s">
        <v>467</v>
      </c>
      <c r="C18" s="311" t="s">
        <v>461</v>
      </c>
      <c r="D18" s="311" t="s">
        <v>461</v>
      </c>
      <c r="E18" s="290" t="s">
        <v>468</v>
      </c>
    </row>
    <row r="19" spans="1:5" ht="27.75" customHeight="1" thickBot="1">
      <c r="A19" s="295">
        <v>13</v>
      </c>
      <c r="B19" s="304" t="s">
        <v>562</v>
      </c>
      <c r="C19" s="311" t="s">
        <v>461</v>
      </c>
      <c r="D19" s="311" t="s">
        <v>461</v>
      </c>
      <c r="E19" s="304" t="s">
        <v>474</v>
      </c>
    </row>
    <row r="20" spans="1:5" ht="27.75" customHeight="1" thickBot="1">
      <c r="A20" s="319">
        <v>14</v>
      </c>
      <c r="B20" s="304" t="s">
        <v>563</v>
      </c>
      <c r="C20" s="311" t="s">
        <v>461</v>
      </c>
      <c r="D20" s="311" t="s">
        <v>461</v>
      </c>
      <c r="E20" s="304" t="s">
        <v>474</v>
      </c>
    </row>
    <row r="21" spans="1:5" ht="40.5" customHeight="1" thickBot="1">
      <c r="A21" s="295">
        <v>15</v>
      </c>
      <c r="B21" s="304" t="s">
        <v>564</v>
      </c>
      <c r="C21" s="311" t="s">
        <v>461</v>
      </c>
      <c r="D21" s="311" t="s">
        <v>461</v>
      </c>
      <c r="E21" s="298" t="s">
        <v>583</v>
      </c>
    </row>
    <row r="22" spans="1:5" ht="28.5" customHeight="1" thickBot="1">
      <c r="A22" s="319">
        <v>16</v>
      </c>
      <c r="B22" s="304" t="s">
        <v>565</v>
      </c>
      <c r="C22" s="311" t="s">
        <v>461</v>
      </c>
      <c r="D22" s="311" t="s">
        <v>461</v>
      </c>
      <c r="E22" s="298" t="s">
        <v>476</v>
      </c>
    </row>
    <row r="23" spans="1:5" ht="55.5" customHeight="1" thickBot="1">
      <c r="A23" s="338"/>
      <c r="B23" s="339"/>
      <c r="C23" s="340"/>
      <c r="D23" s="340"/>
      <c r="E23" s="341"/>
    </row>
    <row r="24" spans="1:5" ht="30.75" customHeight="1" thickBot="1">
      <c r="A24" s="301"/>
      <c r="B24" s="310" t="s">
        <v>480</v>
      </c>
      <c r="C24" s="303"/>
      <c r="D24" s="309"/>
      <c r="E24" s="308" t="s">
        <v>481</v>
      </c>
    </row>
    <row r="25" spans="1:5" ht="33" customHeight="1" thickBot="1">
      <c r="A25" s="295">
        <v>17</v>
      </c>
      <c r="B25" s="304" t="s">
        <v>566</v>
      </c>
      <c r="C25" s="292" t="s">
        <v>461</v>
      </c>
      <c r="D25" s="297" t="s">
        <v>461</v>
      </c>
      <c r="E25" s="304" t="s">
        <v>533</v>
      </c>
    </row>
    <row r="26" spans="1:5" ht="33" customHeight="1" thickBot="1">
      <c r="A26" s="286">
        <v>18</v>
      </c>
      <c r="B26" s="289" t="s">
        <v>567</v>
      </c>
      <c r="C26" s="292" t="s">
        <v>461</v>
      </c>
      <c r="D26" s="297" t="s">
        <v>461</v>
      </c>
      <c r="E26" s="304" t="s">
        <v>474</v>
      </c>
    </row>
    <row r="27" spans="1:5" ht="42" customHeight="1" thickBot="1">
      <c r="A27" s="295">
        <v>19</v>
      </c>
      <c r="B27" s="304" t="s">
        <v>568</v>
      </c>
      <c r="C27" s="292" t="s">
        <v>461</v>
      </c>
      <c r="D27" s="297" t="s">
        <v>461</v>
      </c>
      <c r="E27" s="298" t="s">
        <v>583</v>
      </c>
    </row>
    <row r="28" spans="1:5" ht="33" customHeight="1" thickBot="1">
      <c r="A28" s="295">
        <v>20</v>
      </c>
      <c r="B28" s="312" t="s">
        <v>569</v>
      </c>
      <c r="C28" s="292" t="s">
        <v>461</v>
      </c>
      <c r="D28" s="297" t="s">
        <v>461</v>
      </c>
      <c r="E28" s="304" t="s">
        <v>484</v>
      </c>
    </row>
    <row r="29" spans="1:5" ht="36" customHeight="1" thickBot="1">
      <c r="A29" s="301"/>
      <c r="B29" s="306" t="s">
        <v>496</v>
      </c>
      <c r="C29" s="303"/>
      <c r="D29" s="303"/>
      <c r="E29" s="304"/>
    </row>
    <row r="30" spans="1:5" ht="33" customHeight="1" thickBot="1">
      <c r="A30" s="295">
        <v>21</v>
      </c>
      <c r="B30" s="312" t="s">
        <v>570</v>
      </c>
      <c r="C30" s="317" t="s">
        <v>461</v>
      </c>
      <c r="D30" s="305" t="s">
        <v>461</v>
      </c>
      <c r="E30" s="318" t="s">
        <v>524</v>
      </c>
    </row>
    <row r="31" spans="1:5" ht="33" customHeight="1" thickBot="1">
      <c r="A31" s="286">
        <v>22</v>
      </c>
      <c r="B31" s="366" t="s">
        <v>522</v>
      </c>
      <c r="C31" s="317" t="s">
        <v>461</v>
      </c>
      <c r="D31" s="305" t="s">
        <v>461</v>
      </c>
      <c r="E31" s="290" t="s">
        <v>534</v>
      </c>
    </row>
    <row r="32" spans="1:5" ht="33" customHeight="1" thickBot="1">
      <c r="A32" s="295">
        <v>23</v>
      </c>
      <c r="B32" s="289" t="s">
        <v>464</v>
      </c>
      <c r="C32" s="328" t="s">
        <v>463</v>
      </c>
      <c r="D32" s="328" t="s">
        <v>463</v>
      </c>
      <c r="E32" s="290" t="s">
        <v>498</v>
      </c>
    </row>
    <row r="33" spans="1:5" ht="33" customHeight="1" thickBot="1">
      <c r="A33" s="286">
        <v>24</v>
      </c>
      <c r="B33" s="289" t="s">
        <v>465</v>
      </c>
      <c r="C33" s="328" t="s">
        <v>463</v>
      </c>
      <c r="D33" s="328" t="s">
        <v>463</v>
      </c>
      <c r="E33" s="290" t="s">
        <v>499</v>
      </c>
    </row>
    <row r="34" spans="1:5" ht="33" customHeight="1" thickBot="1">
      <c r="A34" s="295">
        <v>25</v>
      </c>
      <c r="B34" s="289" t="s">
        <v>466</v>
      </c>
      <c r="C34" s="311" t="s">
        <v>463</v>
      </c>
      <c r="D34" s="311" t="s">
        <v>463</v>
      </c>
      <c r="E34" s="291" t="s">
        <v>500</v>
      </c>
    </row>
    <row r="35" spans="1:5" ht="33" customHeight="1" thickBot="1">
      <c r="A35" s="286">
        <v>26</v>
      </c>
      <c r="B35" s="288" t="s">
        <v>504</v>
      </c>
      <c r="C35" s="325" t="s">
        <v>463</v>
      </c>
      <c r="D35" s="325" t="s">
        <v>463</v>
      </c>
      <c r="E35" s="294" t="s">
        <v>500</v>
      </c>
    </row>
    <row r="36" spans="1:5" ht="42" customHeight="1" thickBot="1">
      <c r="A36" s="295">
        <v>27</v>
      </c>
      <c r="B36" s="296" t="s">
        <v>469</v>
      </c>
      <c r="C36" s="311" t="s">
        <v>463</v>
      </c>
      <c r="D36" s="311" t="s">
        <v>463</v>
      </c>
      <c r="E36" s="304" t="s">
        <v>523</v>
      </c>
    </row>
    <row r="37" spans="1:5" ht="33" customHeight="1" thickBot="1">
      <c r="A37" s="286">
        <v>28</v>
      </c>
      <c r="B37" s="289" t="s">
        <v>470</v>
      </c>
      <c r="C37" s="326" t="s">
        <v>463</v>
      </c>
      <c r="D37" s="330" t="s">
        <v>463</v>
      </c>
      <c r="E37" s="290" t="s">
        <v>553</v>
      </c>
    </row>
    <row r="38" spans="1:5" ht="50.25" customHeight="1" thickBot="1">
      <c r="A38" s="295">
        <v>29</v>
      </c>
      <c r="B38" s="296" t="s">
        <v>493</v>
      </c>
      <c r="C38" s="328" t="s">
        <v>463</v>
      </c>
      <c r="D38" s="328" t="s">
        <v>463</v>
      </c>
      <c r="E38" s="331" t="s">
        <v>505</v>
      </c>
    </row>
    <row r="39" spans="1:5" ht="44.25" customHeight="1" thickBot="1">
      <c r="A39" s="286">
        <v>30</v>
      </c>
      <c r="B39" s="289" t="s">
        <v>527</v>
      </c>
      <c r="C39" s="326" t="s">
        <v>463</v>
      </c>
      <c r="D39" s="326" t="s">
        <v>463</v>
      </c>
      <c r="E39" s="289" t="s">
        <v>501</v>
      </c>
    </row>
    <row r="40" spans="1:5" ht="30" customHeight="1" thickBot="1">
      <c r="A40" s="295">
        <v>31</v>
      </c>
      <c r="B40" s="289" t="s">
        <v>502</v>
      </c>
      <c r="C40" s="328" t="s">
        <v>463</v>
      </c>
      <c r="D40" s="328" t="s">
        <v>463</v>
      </c>
      <c r="E40" s="290" t="s">
        <v>592</v>
      </c>
    </row>
    <row r="41" ht="14.25" customHeight="1" thickBot="1">
      <c r="A41" s="293"/>
    </row>
    <row r="42" spans="1:5" ht="36.75" customHeight="1" thickBot="1">
      <c r="A42" s="293"/>
      <c r="B42" s="332"/>
      <c r="C42" s="333" t="s">
        <v>506</v>
      </c>
      <c r="D42" s="336" t="s">
        <v>507</v>
      </c>
      <c r="E42" s="337"/>
    </row>
    <row r="43" spans="1:5" ht="36.75" customHeight="1">
      <c r="A43" s="293"/>
      <c r="D43" s="334" t="s">
        <v>508</v>
      </c>
      <c r="E43" s="335"/>
    </row>
    <row r="44" ht="12" customHeight="1">
      <c r="A44" s="293"/>
    </row>
    <row r="45" ht="19.5" customHeight="1">
      <c r="A45" s="342" t="s">
        <v>526</v>
      </c>
    </row>
    <row r="46" ht="19.5" customHeight="1">
      <c r="A46" s="342" t="s">
        <v>512</v>
      </c>
    </row>
    <row r="47" spans="1:5" ht="19.5" customHeight="1">
      <c r="A47" s="418" t="s">
        <v>509</v>
      </c>
      <c r="B47" s="418"/>
      <c r="C47" s="418"/>
      <c r="D47" s="418"/>
      <c r="E47" s="418"/>
    </row>
    <row r="48" spans="1:5" ht="19.5" customHeight="1">
      <c r="A48" s="342" t="s">
        <v>525</v>
      </c>
      <c r="B48" s="343"/>
      <c r="C48" s="343"/>
      <c r="D48" s="343"/>
      <c r="E48" s="343"/>
    </row>
    <row r="49" spans="1:5" ht="24" customHeight="1">
      <c r="A49" s="419" t="s">
        <v>584</v>
      </c>
      <c r="B49" s="418"/>
      <c r="C49" s="418"/>
      <c r="D49" s="418"/>
      <c r="E49" s="418"/>
    </row>
  </sheetData>
  <sheetProtection/>
  <mergeCells count="7">
    <mergeCell ref="A47:E47"/>
    <mergeCell ref="A49:E49"/>
    <mergeCell ref="A3:A4"/>
    <mergeCell ref="B3:B4"/>
    <mergeCell ref="C3:C4"/>
    <mergeCell ref="D3:D4"/>
    <mergeCell ref="E3:E4"/>
  </mergeCells>
  <printOptions/>
  <pageMargins left="0.7086614173228347" right="0.3937007874015748" top="0.5905511811023623" bottom="0.3937007874015748" header="0.31496062992125984" footer="0.31496062992125984"/>
  <pageSetup horizontalDpi="600" verticalDpi="600" orientation="portrait" paperSize="9" r:id="rId4"/>
  <rowBreaks count="1" manualBreakCount="1">
    <brk id="23" max="4" man="1"/>
  </rowBreaks>
  <drawing r:id="rId3"/>
  <legacyDrawing r:id="rId2"/>
</worksheet>
</file>

<file path=xl/worksheets/sheet10.xml><?xml version="1.0" encoding="utf-8"?>
<worksheet xmlns="http://schemas.openxmlformats.org/spreadsheetml/2006/main" xmlns:r="http://schemas.openxmlformats.org/officeDocument/2006/relationships">
  <sheetPr>
    <tabColor rgb="FF00FFFF"/>
  </sheetPr>
  <dimension ref="A1:CY55"/>
  <sheetViews>
    <sheetView view="pageBreakPreview" zoomScaleSheetLayoutView="100" zoomScalePageLayoutView="0" workbookViewId="0" topLeftCell="A1">
      <pane ySplit="5" topLeftCell="A6" activePane="bottomLeft" state="frozen"/>
      <selection pane="topLeft" activeCell="K8" sqref="K8:N8"/>
      <selection pane="bottomLeft" activeCell="AE14" sqref="AE14"/>
    </sheetView>
  </sheetViews>
  <sheetFormatPr defaultColWidth="3.125" defaultRowHeight="13.5"/>
  <cols>
    <col min="1" max="2" width="4.375" style="0" customWidth="1"/>
    <col min="3" max="3" width="4.125" style="0" customWidth="1"/>
    <col min="4" max="4" width="3.25390625" style="0" customWidth="1"/>
    <col min="5" max="26" width="3.125" style="0" customWidth="1"/>
    <col min="27" max="27" width="3.75390625" style="208" hidden="1" customWidth="1"/>
  </cols>
  <sheetData>
    <row r="1" spans="1:103" s="3" customFormat="1" ht="15" customHeight="1">
      <c r="A1" s="952" t="s">
        <v>132</v>
      </c>
      <c r="B1" s="817"/>
      <c r="C1" s="817"/>
      <c r="D1" s="14"/>
      <c r="E1" s="14"/>
      <c r="F1" s="14"/>
      <c r="G1" s="14"/>
      <c r="H1" s="14"/>
      <c r="I1" s="14"/>
      <c r="J1" s="14"/>
      <c r="K1" s="14"/>
      <c r="L1" s="14"/>
      <c r="M1" s="14"/>
      <c r="N1" s="2"/>
      <c r="O1" s="2"/>
      <c r="P1" s="2"/>
      <c r="Q1" s="2"/>
      <c r="R1" s="2"/>
      <c r="S1" s="2"/>
      <c r="T1" s="2"/>
      <c r="U1" s="2"/>
      <c r="V1" s="2"/>
      <c r="W1" s="2"/>
      <c r="X1" s="2"/>
      <c r="Y1" s="2"/>
      <c r="Z1" s="2"/>
      <c r="AA1" s="5"/>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27" s="16" customFormat="1" ht="30" customHeight="1">
      <c r="A2" s="953" t="s">
        <v>491</v>
      </c>
      <c r="B2" s="953"/>
      <c r="C2" s="953"/>
      <c r="D2" s="953"/>
      <c r="E2" s="953"/>
      <c r="F2" s="953"/>
      <c r="G2" s="953"/>
      <c r="H2" s="953"/>
      <c r="I2" s="953"/>
      <c r="J2" s="953"/>
      <c r="K2" s="953"/>
      <c r="L2" s="953"/>
      <c r="M2" s="953"/>
      <c r="N2" s="953"/>
      <c r="O2" s="953"/>
      <c r="P2" s="953"/>
      <c r="Q2" s="953"/>
      <c r="R2" s="953"/>
      <c r="S2" s="953"/>
      <c r="T2" s="953"/>
      <c r="U2" s="953"/>
      <c r="V2" s="953"/>
      <c r="W2" s="953"/>
      <c r="X2" s="953"/>
      <c r="Y2" s="953"/>
      <c r="AA2" s="225"/>
    </row>
    <row r="3" spans="1:103" s="9" customFormat="1" ht="22.5" customHeight="1" thickBot="1">
      <c r="A3" s="970" t="s">
        <v>317</v>
      </c>
      <c r="B3" s="970"/>
      <c r="C3" s="970"/>
      <c r="D3" s="971"/>
      <c r="E3" s="971"/>
      <c r="F3" s="971"/>
      <c r="G3" s="971"/>
      <c r="H3" s="971"/>
      <c r="I3" s="971"/>
      <c r="J3" s="971"/>
      <c r="K3" s="971"/>
      <c r="L3" s="971"/>
      <c r="M3" s="971"/>
      <c r="N3" s="971"/>
      <c r="O3" s="971"/>
      <c r="P3" s="971"/>
      <c r="U3" s="607" t="s">
        <v>580</v>
      </c>
      <c r="V3" s="607"/>
      <c r="W3" s="224"/>
      <c r="X3" s="36" t="s">
        <v>53</v>
      </c>
      <c r="Y3" s="36"/>
      <c r="Z3" s="8"/>
      <c r="AA3" s="226"/>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row>
    <row r="4" spans="1:103" s="9" customFormat="1" ht="27.75" customHeight="1">
      <c r="A4" s="954" t="s">
        <v>45</v>
      </c>
      <c r="B4" s="955"/>
      <c r="C4" s="955"/>
      <c r="D4" s="955"/>
      <c r="E4" s="955"/>
      <c r="F4" s="958" t="s">
        <v>49</v>
      </c>
      <c r="G4" s="959"/>
      <c r="H4" s="960"/>
      <c r="I4" s="961" t="s">
        <v>101</v>
      </c>
      <c r="J4" s="955"/>
      <c r="K4" s="955"/>
      <c r="L4" s="955"/>
      <c r="M4" s="955"/>
      <c r="N4" s="955"/>
      <c r="O4" s="955"/>
      <c r="P4" s="955"/>
      <c r="Q4" s="955"/>
      <c r="R4" s="955"/>
      <c r="S4" s="955"/>
      <c r="T4" s="955"/>
      <c r="U4" s="955"/>
      <c r="V4" s="955"/>
      <c r="W4" s="955"/>
      <c r="X4" s="962"/>
      <c r="Y4" s="965" t="s">
        <v>103</v>
      </c>
      <c r="Z4" s="17"/>
      <c r="AA4" s="226"/>
      <c r="AB4" s="17"/>
      <c r="AC4" s="17"/>
      <c r="AD4" s="17"/>
      <c r="AE4" s="17"/>
      <c r="AF4" s="17"/>
      <c r="AG4" s="17"/>
      <c r="AH4" s="17"/>
      <c r="AI4" s="17"/>
      <c r="AJ4" s="17"/>
      <c r="AK4" s="17"/>
      <c r="AL4" s="17"/>
      <c r="AM4" s="17"/>
      <c r="AN4" s="17"/>
      <c r="AO4" s="17"/>
      <c r="AP4" s="17"/>
      <c r="AQ4" s="17"/>
      <c r="AR4" s="17"/>
      <c r="AS4" s="17"/>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row>
    <row r="5" spans="1:103" s="9" customFormat="1" ht="27.75" customHeight="1">
      <c r="A5" s="956"/>
      <c r="B5" s="957"/>
      <c r="C5" s="957"/>
      <c r="D5" s="957"/>
      <c r="E5" s="957"/>
      <c r="F5" s="967" t="s">
        <v>153</v>
      </c>
      <c r="G5" s="968"/>
      <c r="H5" s="969"/>
      <c r="I5" s="963"/>
      <c r="J5" s="957"/>
      <c r="K5" s="957"/>
      <c r="L5" s="957"/>
      <c r="M5" s="957"/>
      <c r="N5" s="957"/>
      <c r="O5" s="957"/>
      <c r="P5" s="957"/>
      <c r="Q5" s="957"/>
      <c r="R5" s="957"/>
      <c r="S5" s="957"/>
      <c r="T5" s="957"/>
      <c r="U5" s="957"/>
      <c r="V5" s="957"/>
      <c r="W5" s="957"/>
      <c r="X5" s="964"/>
      <c r="Y5" s="966"/>
      <c r="Z5" s="17"/>
      <c r="AA5" s="226"/>
      <c r="AB5" s="17"/>
      <c r="AC5" s="17"/>
      <c r="AD5" s="17"/>
      <c r="AE5" s="17"/>
      <c r="AF5" s="17"/>
      <c r="AG5" s="17"/>
      <c r="AH5" s="17"/>
      <c r="AI5" s="17"/>
      <c r="AJ5" s="17"/>
      <c r="AK5" s="17"/>
      <c r="AL5" s="17"/>
      <c r="AM5" s="17"/>
      <c r="AN5" s="17"/>
      <c r="AO5" s="17"/>
      <c r="AP5" s="17"/>
      <c r="AQ5" s="17"/>
      <c r="AR5" s="17"/>
      <c r="AS5" s="17"/>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row>
    <row r="6" spans="1:103" s="9" customFormat="1" ht="19.5" customHeight="1">
      <c r="A6" s="638"/>
      <c r="B6" s="639"/>
      <c r="C6" s="639"/>
      <c r="D6" s="639"/>
      <c r="E6" s="639"/>
      <c r="F6" s="987"/>
      <c r="G6" s="988"/>
      <c r="H6" s="227" t="s">
        <v>29</v>
      </c>
      <c r="I6" s="646"/>
      <c r="J6" s="647"/>
      <c r="K6" s="647"/>
      <c r="L6" s="647"/>
      <c r="M6" s="647"/>
      <c r="N6" s="647"/>
      <c r="O6" s="647"/>
      <c r="P6" s="647"/>
      <c r="Q6" s="647"/>
      <c r="R6" s="647"/>
      <c r="S6" s="647"/>
      <c r="T6" s="647"/>
      <c r="U6" s="647"/>
      <c r="V6" s="647"/>
      <c r="W6" s="647"/>
      <c r="X6" s="648"/>
      <c r="Y6" s="652"/>
      <c r="Z6" s="17"/>
      <c r="AA6" s="5" t="str">
        <f>'様式７（測量・設計）'!B4</f>
        <v>測量一般</v>
      </c>
      <c r="AB6" s="17"/>
      <c r="AC6" s="17"/>
      <c r="AD6" s="17"/>
      <c r="AE6" s="17"/>
      <c r="AF6" s="17"/>
      <c r="AG6" s="17"/>
      <c r="AH6" s="17"/>
      <c r="AI6" s="17"/>
      <c r="AJ6" s="17"/>
      <c r="AK6" s="17"/>
      <c r="AL6" s="17"/>
      <c r="AM6" s="17"/>
      <c r="AN6" s="17"/>
      <c r="AO6" s="17"/>
      <c r="AP6" s="17"/>
      <c r="AQ6" s="17"/>
      <c r="AR6" s="17"/>
      <c r="AS6" s="17"/>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row>
    <row r="7" spans="1:103" s="9" customFormat="1" ht="10.5" customHeight="1">
      <c r="A7" s="640"/>
      <c r="B7" s="641"/>
      <c r="C7" s="641"/>
      <c r="D7" s="641"/>
      <c r="E7" s="641"/>
      <c r="F7" s="981"/>
      <c r="G7" s="982"/>
      <c r="H7" s="983"/>
      <c r="I7" s="649"/>
      <c r="J7" s="650"/>
      <c r="K7" s="650"/>
      <c r="L7" s="650"/>
      <c r="M7" s="650"/>
      <c r="N7" s="650"/>
      <c r="O7" s="650"/>
      <c r="P7" s="650"/>
      <c r="Q7" s="650"/>
      <c r="R7" s="650"/>
      <c r="S7" s="650"/>
      <c r="T7" s="650"/>
      <c r="U7" s="650"/>
      <c r="V7" s="650"/>
      <c r="W7" s="650"/>
      <c r="X7" s="651"/>
      <c r="Y7" s="653"/>
      <c r="Z7" s="18"/>
      <c r="AA7" s="5" t="str">
        <f>'様式７（測量・設計）'!B5</f>
        <v>地図の調整</v>
      </c>
      <c r="AB7" s="18"/>
      <c r="AC7" s="18"/>
      <c r="AD7" s="18"/>
      <c r="AE7" s="18"/>
      <c r="AF7" s="18"/>
      <c r="AG7" s="18"/>
      <c r="AH7" s="18"/>
      <c r="AI7" s="18"/>
      <c r="AJ7" s="18"/>
      <c r="AK7" s="18"/>
      <c r="AL7" s="18"/>
      <c r="AM7" s="18"/>
      <c r="AN7" s="18"/>
      <c r="AO7" s="18"/>
      <c r="AP7" s="18"/>
      <c r="AQ7" s="18"/>
      <c r="AR7" s="18"/>
      <c r="AS7" s="1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row>
    <row r="8" spans="1:103" s="9" customFormat="1" ht="15" customHeight="1">
      <c r="A8" s="642"/>
      <c r="B8" s="643"/>
      <c r="C8" s="643"/>
      <c r="D8" s="643"/>
      <c r="E8" s="643"/>
      <c r="F8" s="984"/>
      <c r="G8" s="985"/>
      <c r="H8" s="986"/>
      <c r="I8" s="978" t="s">
        <v>47</v>
      </c>
      <c r="J8" s="979"/>
      <c r="K8" s="980"/>
      <c r="L8" s="688"/>
      <c r="M8" s="689"/>
      <c r="N8" s="689"/>
      <c r="O8" s="690"/>
      <c r="P8" s="978" t="s">
        <v>102</v>
      </c>
      <c r="Q8" s="979"/>
      <c r="R8" s="980"/>
      <c r="S8" s="623"/>
      <c r="T8" s="624"/>
      <c r="U8" s="624"/>
      <c r="V8" s="624"/>
      <c r="W8" s="624"/>
      <c r="X8" s="228" t="s">
        <v>46</v>
      </c>
      <c r="Y8" s="654"/>
      <c r="Z8" s="18"/>
      <c r="AA8" s="5" t="str">
        <f>'様式７（測量・設計）'!B6</f>
        <v>航空測量</v>
      </c>
      <c r="AB8" s="18"/>
      <c r="AC8" s="18"/>
      <c r="AD8" s="18"/>
      <c r="AE8" s="18"/>
      <c r="AF8" s="18"/>
      <c r="AG8" s="18"/>
      <c r="AH8" s="18"/>
      <c r="AI8" s="18"/>
      <c r="AJ8" s="18"/>
      <c r="AK8" s="18"/>
      <c r="AL8" s="18"/>
      <c r="AM8" s="18"/>
      <c r="AN8" s="18"/>
      <c r="AO8" s="18"/>
      <c r="AP8" s="18"/>
      <c r="AQ8" s="18"/>
      <c r="AR8" s="18"/>
      <c r="AS8" s="1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row>
    <row r="9" spans="1:103" s="9" customFormat="1" ht="19.5" customHeight="1">
      <c r="A9" s="674"/>
      <c r="B9" s="675"/>
      <c r="C9" s="675"/>
      <c r="D9" s="675"/>
      <c r="E9" s="675"/>
      <c r="F9" s="989"/>
      <c r="G9" s="990"/>
      <c r="H9" s="227" t="s">
        <v>29</v>
      </c>
      <c r="I9" s="682"/>
      <c r="J9" s="683"/>
      <c r="K9" s="683"/>
      <c r="L9" s="683"/>
      <c r="M9" s="683"/>
      <c r="N9" s="683"/>
      <c r="O9" s="683"/>
      <c r="P9" s="683"/>
      <c r="Q9" s="683"/>
      <c r="R9" s="683"/>
      <c r="S9" s="683"/>
      <c r="T9" s="683"/>
      <c r="U9" s="683"/>
      <c r="V9" s="683"/>
      <c r="W9" s="683"/>
      <c r="X9" s="684"/>
      <c r="Y9" s="657"/>
      <c r="Z9" s="17"/>
      <c r="AA9" s="5" t="str">
        <f>'様式７（測量・設計）'!B7</f>
        <v>建築一般</v>
      </c>
      <c r="AB9" s="17"/>
      <c r="AC9" s="17"/>
      <c r="AD9" s="17"/>
      <c r="AE9" s="17"/>
      <c r="AF9" s="17"/>
      <c r="AG9" s="17"/>
      <c r="AH9" s="17"/>
      <c r="AI9" s="17"/>
      <c r="AJ9" s="17"/>
      <c r="AK9" s="17"/>
      <c r="AL9" s="17"/>
      <c r="AM9" s="17"/>
      <c r="AN9" s="17"/>
      <c r="AO9" s="17"/>
      <c r="AP9" s="17"/>
      <c r="AQ9" s="17"/>
      <c r="AR9" s="17"/>
      <c r="AS9" s="17"/>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row>
    <row r="10" spans="1:103" s="9" customFormat="1" ht="10.5" customHeight="1">
      <c r="A10" s="676"/>
      <c r="B10" s="677"/>
      <c r="C10" s="677"/>
      <c r="D10" s="677"/>
      <c r="E10" s="677"/>
      <c r="F10" s="972"/>
      <c r="G10" s="973"/>
      <c r="H10" s="974"/>
      <c r="I10" s="685"/>
      <c r="J10" s="686"/>
      <c r="K10" s="686"/>
      <c r="L10" s="686"/>
      <c r="M10" s="686"/>
      <c r="N10" s="686"/>
      <c r="O10" s="686"/>
      <c r="P10" s="686"/>
      <c r="Q10" s="686"/>
      <c r="R10" s="686"/>
      <c r="S10" s="686"/>
      <c r="T10" s="686"/>
      <c r="U10" s="686"/>
      <c r="V10" s="686"/>
      <c r="W10" s="686"/>
      <c r="X10" s="687"/>
      <c r="Y10" s="658"/>
      <c r="Z10" s="18"/>
      <c r="AA10" s="5" t="str">
        <f>'様式７（測量・設計）'!B9</f>
        <v>意　　匠</v>
      </c>
      <c r="AB10" s="18"/>
      <c r="AC10" s="18"/>
      <c r="AD10" s="18"/>
      <c r="AE10" s="18"/>
      <c r="AF10" s="18"/>
      <c r="AG10" s="18"/>
      <c r="AH10" s="18"/>
      <c r="AI10" s="18"/>
      <c r="AJ10" s="18"/>
      <c r="AK10" s="18"/>
      <c r="AL10" s="18"/>
      <c r="AM10" s="18"/>
      <c r="AN10" s="18"/>
      <c r="AO10" s="18"/>
      <c r="AP10" s="18"/>
      <c r="AQ10" s="18"/>
      <c r="AR10" s="18"/>
      <c r="AS10" s="1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row>
    <row r="11" spans="1:103" s="9" customFormat="1" ht="15" customHeight="1">
      <c r="A11" s="678"/>
      <c r="B11" s="679"/>
      <c r="C11" s="679"/>
      <c r="D11" s="679"/>
      <c r="E11" s="679"/>
      <c r="F11" s="975"/>
      <c r="G11" s="976"/>
      <c r="H11" s="977"/>
      <c r="I11" s="978" t="s">
        <v>47</v>
      </c>
      <c r="J11" s="979"/>
      <c r="K11" s="980"/>
      <c r="L11" s="669"/>
      <c r="M11" s="670"/>
      <c r="N11" s="670"/>
      <c r="O11" s="671"/>
      <c r="P11" s="978" t="s">
        <v>102</v>
      </c>
      <c r="Q11" s="979"/>
      <c r="R11" s="980"/>
      <c r="S11" s="672"/>
      <c r="T11" s="673"/>
      <c r="U11" s="673"/>
      <c r="V11" s="673"/>
      <c r="W11" s="673"/>
      <c r="X11" s="228" t="s">
        <v>46</v>
      </c>
      <c r="Y11" s="659"/>
      <c r="Z11" s="18"/>
      <c r="AA11" s="5" t="str">
        <f>'様式７（測量・設計）'!B10</f>
        <v>構　　造</v>
      </c>
      <c r="AB11" s="18"/>
      <c r="AC11" s="18"/>
      <c r="AD11" s="18"/>
      <c r="AE11" s="18"/>
      <c r="AF11" s="18"/>
      <c r="AG11" s="18"/>
      <c r="AH11" s="18"/>
      <c r="AI11" s="18"/>
      <c r="AJ11" s="18"/>
      <c r="AK11" s="18"/>
      <c r="AL11" s="18"/>
      <c r="AM11" s="18"/>
      <c r="AN11" s="18"/>
      <c r="AO11" s="18"/>
      <c r="AP11" s="18"/>
      <c r="AQ11" s="18"/>
      <c r="AR11" s="18"/>
      <c r="AS11" s="1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row>
    <row r="12" spans="1:103" s="9" customFormat="1" ht="19.5" customHeight="1">
      <c r="A12" s="638"/>
      <c r="B12" s="639"/>
      <c r="C12" s="639"/>
      <c r="D12" s="639"/>
      <c r="E12" s="639"/>
      <c r="F12" s="987"/>
      <c r="G12" s="988"/>
      <c r="H12" s="227" t="s">
        <v>29</v>
      </c>
      <c r="I12" s="646"/>
      <c r="J12" s="647"/>
      <c r="K12" s="647"/>
      <c r="L12" s="647"/>
      <c r="M12" s="647"/>
      <c r="N12" s="647"/>
      <c r="O12" s="647"/>
      <c r="P12" s="647"/>
      <c r="Q12" s="647"/>
      <c r="R12" s="647"/>
      <c r="S12" s="647"/>
      <c r="T12" s="647"/>
      <c r="U12" s="647"/>
      <c r="V12" s="647"/>
      <c r="W12" s="647"/>
      <c r="X12" s="648"/>
      <c r="Y12" s="652"/>
      <c r="Z12" s="17"/>
      <c r="AA12" s="5" t="str">
        <f>'様式７（測量・設計）'!B11</f>
        <v>建築設備</v>
      </c>
      <c r="AB12" s="17"/>
      <c r="AC12" s="17"/>
      <c r="AD12" s="17"/>
      <c r="AE12" s="17"/>
      <c r="AF12" s="17"/>
      <c r="AG12" s="17"/>
      <c r="AH12" s="17"/>
      <c r="AI12" s="17"/>
      <c r="AJ12" s="17"/>
      <c r="AK12" s="17"/>
      <c r="AL12" s="17"/>
      <c r="AM12" s="17"/>
      <c r="AN12" s="17"/>
      <c r="AO12" s="17"/>
      <c r="AP12" s="17"/>
      <c r="AQ12" s="17"/>
      <c r="AR12" s="17"/>
      <c r="AS12" s="17"/>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row>
    <row r="13" spans="1:103" s="9" customFormat="1" ht="10.5" customHeight="1">
      <c r="A13" s="640"/>
      <c r="B13" s="641"/>
      <c r="C13" s="641"/>
      <c r="D13" s="641"/>
      <c r="E13" s="641"/>
      <c r="F13" s="981"/>
      <c r="G13" s="982"/>
      <c r="H13" s="983"/>
      <c r="I13" s="649"/>
      <c r="J13" s="650"/>
      <c r="K13" s="650"/>
      <c r="L13" s="650"/>
      <c r="M13" s="650"/>
      <c r="N13" s="650"/>
      <c r="O13" s="650"/>
      <c r="P13" s="650"/>
      <c r="Q13" s="650"/>
      <c r="R13" s="650"/>
      <c r="S13" s="650"/>
      <c r="T13" s="650"/>
      <c r="U13" s="650"/>
      <c r="V13" s="650"/>
      <c r="W13" s="650"/>
      <c r="X13" s="651"/>
      <c r="Y13" s="653"/>
      <c r="Z13" s="18"/>
      <c r="AA13" s="5" t="str">
        <f>'様式７（測量・設計）'!B12</f>
        <v>設備設計</v>
      </c>
      <c r="AB13" s="18"/>
      <c r="AC13" s="18"/>
      <c r="AD13" s="18"/>
      <c r="AE13" s="18"/>
      <c r="AF13" s="18"/>
      <c r="AG13" s="18"/>
      <c r="AH13" s="18"/>
      <c r="AI13" s="18"/>
      <c r="AJ13" s="18"/>
      <c r="AK13" s="18"/>
      <c r="AL13" s="18"/>
      <c r="AM13" s="18"/>
      <c r="AN13" s="18"/>
      <c r="AO13" s="18"/>
      <c r="AP13" s="18"/>
      <c r="AQ13" s="18"/>
      <c r="AR13" s="18"/>
      <c r="AS13" s="1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row>
    <row r="14" spans="1:103" s="9" customFormat="1" ht="15" customHeight="1">
      <c r="A14" s="642"/>
      <c r="B14" s="643"/>
      <c r="C14" s="643"/>
      <c r="D14" s="643"/>
      <c r="E14" s="643"/>
      <c r="F14" s="984"/>
      <c r="G14" s="985"/>
      <c r="H14" s="986"/>
      <c r="I14" s="978" t="s">
        <v>47</v>
      </c>
      <c r="J14" s="979"/>
      <c r="K14" s="980"/>
      <c r="L14" s="688"/>
      <c r="M14" s="689"/>
      <c r="N14" s="689"/>
      <c r="O14" s="690"/>
      <c r="P14" s="978" t="s">
        <v>102</v>
      </c>
      <c r="Q14" s="979"/>
      <c r="R14" s="980"/>
      <c r="S14" s="623"/>
      <c r="T14" s="624"/>
      <c r="U14" s="624"/>
      <c r="V14" s="624"/>
      <c r="W14" s="624"/>
      <c r="X14" s="228" t="s">
        <v>46</v>
      </c>
      <c r="Y14" s="654"/>
      <c r="Z14" s="18"/>
      <c r="AA14" s="5" t="str">
        <f>'様式７（測量・設計）'!B8</f>
        <v>工事監理（建築）</v>
      </c>
      <c r="AB14" s="18"/>
      <c r="AC14" s="18"/>
      <c r="AD14" s="18"/>
      <c r="AE14" s="18"/>
      <c r="AF14" s="18"/>
      <c r="AG14" s="18"/>
      <c r="AH14" s="18"/>
      <c r="AI14" s="18"/>
      <c r="AJ14" s="18"/>
      <c r="AK14" s="18"/>
      <c r="AL14" s="18"/>
      <c r="AM14" s="18"/>
      <c r="AN14" s="18"/>
      <c r="AO14" s="18"/>
      <c r="AP14" s="18"/>
      <c r="AQ14" s="18"/>
      <c r="AR14" s="18"/>
      <c r="AS14" s="1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row>
    <row r="15" spans="1:103" s="9" customFormat="1" ht="19.5" customHeight="1">
      <c r="A15" s="674"/>
      <c r="B15" s="675"/>
      <c r="C15" s="675"/>
      <c r="D15" s="675"/>
      <c r="E15" s="675"/>
      <c r="F15" s="989"/>
      <c r="G15" s="990"/>
      <c r="H15" s="227" t="s">
        <v>29</v>
      </c>
      <c r="I15" s="682"/>
      <c r="J15" s="683"/>
      <c r="K15" s="683"/>
      <c r="L15" s="683"/>
      <c r="M15" s="683"/>
      <c r="N15" s="683"/>
      <c r="O15" s="683"/>
      <c r="P15" s="683"/>
      <c r="Q15" s="683"/>
      <c r="R15" s="683"/>
      <c r="S15" s="683"/>
      <c r="T15" s="683"/>
      <c r="U15" s="683"/>
      <c r="V15" s="683"/>
      <c r="W15" s="683"/>
      <c r="X15" s="684"/>
      <c r="Y15" s="657"/>
      <c r="Z15" s="17"/>
      <c r="AA15" s="5" t="str">
        <f>'様式７（測量・設計）'!B13</f>
        <v>調　　査</v>
      </c>
      <c r="AB15" s="17"/>
      <c r="AC15" s="17"/>
      <c r="AD15" s="17"/>
      <c r="AE15" s="17"/>
      <c r="AF15" s="17"/>
      <c r="AG15" s="17"/>
      <c r="AH15" s="17"/>
      <c r="AI15" s="17"/>
      <c r="AJ15" s="17"/>
      <c r="AK15" s="17"/>
      <c r="AL15" s="17"/>
      <c r="AM15" s="17"/>
      <c r="AN15" s="17"/>
      <c r="AO15" s="17"/>
      <c r="AP15" s="17"/>
      <c r="AQ15" s="17"/>
      <c r="AR15" s="17"/>
      <c r="AS15" s="17"/>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0.5" customHeight="1">
      <c r="A16" s="676"/>
      <c r="B16" s="677"/>
      <c r="C16" s="677"/>
      <c r="D16" s="677"/>
      <c r="E16" s="677"/>
      <c r="F16" s="972"/>
      <c r="G16" s="973"/>
      <c r="H16" s="974"/>
      <c r="I16" s="685"/>
      <c r="J16" s="686"/>
      <c r="K16" s="686"/>
      <c r="L16" s="686"/>
      <c r="M16" s="686"/>
      <c r="N16" s="686"/>
      <c r="O16" s="686"/>
      <c r="P16" s="686"/>
      <c r="Q16" s="686"/>
      <c r="R16" s="686"/>
      <c r="S16" s="686"/>
      <c r="T16" s="686"/>
      <c r="U16" s="686"/>
      <c r="V16" s="686"/>
      <c r="W16" s="686"/>
      <c r="X16" s="687"/>
      <c r="Y16" s="658"/>
      <c r="Z16" s="18"/>
      <c r="AA16" s="5" t="str">
        <f>'様式７（測量・設計）'!B14</f>
        <v>耐震診断</v>
      </c>
      <c r="AB16" s="18"/>
      <c r="AC16" s="18"/>
      <c r="AD16" s="18"/>
      <c r="AE16" s="18"/>
      <c r="AF16" s="18"/>
      <c r="AG16" s="18"/>
      <c r="AH16" s="18"/>
      <c r="AI16" s="18"/>
      <c r="AJ16" s="18"/>
      <c r="AK16" s="18"/>
      <c r="AL16" s="18"/>
      <c r="AM16" s="18"/>
      <c r="AN16" s="18"/>
      <c r="AO16" s="18"/>
      <c r="AP16" s="18"/>
      <c r="AQ16" s="18"/>
      <c r="AR16" s="18"/>
      <c r="AS16" s="1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ht="15" customHeight="1">
      <c r="A17" s="678"/>
      <c r="B17" s="679"/>
      <c r="C17" s="679"/>
      <c r="D17" s="679"/>
      <c r="E17" s="679"/>
      <c r="F17" s="975"/>
      <c r="G17" s="976"/>
      <c r="H17" s="977"/>
      <c r="I17" s="978" t="s">
        <v>47</v>
      </c>
      <c r="J17" s="979"/>
      <c r="K17" s="980"/>
      <c r="L17" s="669"/>
      <c r="M17" s="670"/>
      <c r="N17" s="670"/>
      <c r="O17" s="671"/>
      <c r="P17" s="978" t="s">
        <v>102</v>
      </c>
      <c r="Q17" s="979"/>
      <c r="R17" s="980"/>
      <c r="S17" s="672"/>
      <c r="T17" s="673"/>
      <c r="U17" s="673"/>
      <c r="V17" s="673"/>
      <c r="W17" s="673"/>
      <c r="X17" s="228" t="s">
        <v>46</v>
      </c>
      <c r="Y17" s="659"/>
      <c r="Z17" s="18"/>
      <c r="AA17" s="5" t="str">
        <f>'様式７（測量・設計）'!B15</f>
        <v>地区計画及び地域計画</v>
      </c>
      <c r="AB17" s="18"/>
      <c r="AC17" s="18"/>
      <c r="AD17" s="18"/>
      <c r="AE17" s="18"/>
      <c r="AF17" s="18"/>
      <c r="AG17" s="18"/>
      <c r="AH17" s="18"/>
      <c r="AI17" s="18"/>
      <c r="AJ17" s="18"/>
      <c r="AK17" s="18"/>
      <c r="AL17" s="18"/>
      <c r="AM17" s="18"/>
      <c r="AN17" s="18"/>
      <c r="AO17" s="18"/>
      <c r="AP17" s="18"/>
      <c r="AQ17" s="18"/>
      <c r="AR17" s="18"/>
      <c r="AS17" s="1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row>
    <row r="18" spans="1:103" s="9" customFormat="1" ht="19.5" customHeight="1">
      <c r="A18" s="638"/>
      <c r="B18" s="639"/>
      <c r="C18" s="639"/>
      <c r="D18" s="639"/>
      <c r="E18" s="639"/>
      <c r="F18" s="987"/>
      <c r="G18" s="988"/>
      <c r="H18" s="227" t="s">
        <v>29</v>
      </c>
      <c r="I18" s="646"/>
      <c r="J18" s="647"/>
      <c r="K18" s="647"/>
      <c r="L18" s="647"/>
      <c r="M18" s="647"/>
      <c r="N18" s="647"/>
      <c r="O18" s="647"/>
      <c r="P18" s="647"/>
      <c r="Q18" s="647"/>
      <c r="R18" s="647"/>
      <c r="S18" s="647"/>
      <c r="T18" s="647"/>
      <c r="U18" s="647"/>
      <c r="V18" s="647"/>
      <c r="W18" s="647"/>
      <c r="X18" s="648"/>
      <c r="Y18" s="652"/>
      <c r="Z18" s="17"/>
      <c r="AA18" s="5" t="str">
        <f>'様式７（測量・設計）'!C16</f>
        <v>河川・砂防及び海岸･海洋</v>
      </c>
      <c r="AB18" s="17"/>
      <c r="AC18" s="17"/>
      <c r="AD18" s="17"/>
      <c r="AE18" s="17"/>
      <c r="AF18" s="17"/>
      <c r="AG18" s="17"/>
      <c r="AH18" s="17"/>
      <c r="AI18" s="17"/>
      <c r="AJ18" s="17"/>
      <c r="AK18" s="17"/>
      <c r="AL18" s="17"/>
      <c r="AM18" s="17"/>
      <c r="AN18" s="17"/>
      <c r="AO18" s="17"/>
      <c r="AP18" s="17"/>
      <c r="AQ18" s="17"/>
      <c r="AR18" s="17"/>
      <c r="AS18" s="17"/>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row>
    <row r="19" spans="1:103" s="9" customFormat="1" ht="10.5" customHeight="1">
      <c r="A19" s="640"/>
      <c r="B19" s="641"/>
      <c r="C19" s="641"/>
      <c r="D19" s="641"/>
      <c r="E19" s="641"/>
      <c r="F19" s="981"/>
      <c r="G19" s="982"/>
      <c r="H19" s="983"/>
      <c r="I19" s="649"/>
      <c r="J19" s="650"/>
      <c r="K19" s="650"/>
      <c r="L19" s="650"/>
      <c r="M19" s="650"/>
      <c r="N19" s="650"/>
      <c r="O19" s="650"/>
      <c r="P19" s="650"/>
      <c r="Q19" s="650"/>
      <c r="R19" s="650"/>
      <c r="S19" s="650"/>
      <c r="T19" s="650"/>
      <c r="U19" s="650"/>
      <c r="V19" s="650"/>
      <c r="W19" s="650"/>
      <c r="X19" s="651"/>
      <c r="Y19" s="653"/>
      <c r="Z19" s="18"/>
      <c r="AA19" s="5" t="str">
        <f>'様式７（測量・設計）'!C17</f>
        <v>道路</v>
      </c>
      <c r="AB19" s="18"/>
      <c r="AC19" s="18"/>
      <c r="AD19" s="18"/>
      <c r="AE19" s="18"/>
      <c r="AF19" s="18"/>
      <c r="AG19" s="18"/>
      <c r="AH19" s="18"/>
      <c r="AI19" s="18"/>
      <c r="AJ19" s="18"/>
      <c r="AK19" s="18"/>
      <c r="AL19" s="18"/>
      <c r="AM19" s="18"/>
      <c r="AN19" s="18"/>
      <c r="AO19" s="18"/>
      <c r="AP19" s="18"/>
      <c r="AQ19" s="18"/>
      <c r="AR19" s="18"/>
      <c r="AS19" s="1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row>
    <row r="20" spans="1:103" s="9" customFormat="1" ht="15" customHeight="1">
      <c r="A20" s="642"/>
      <c r="B20" s="643"/>
      <c r="C20" s="643"/>
      <c r="D20" s="643"/>
      <c r="E20" s="643"/>
      <c r="F20" s="984"/>
      <c r="G20" s="985"/>
      <c r="H20" s="986"/>
      <c r="I20" s="978" t="s">
        <v>47</v>
      </c>
      <c r="J20" s="979"/>
      <c r="K20" s="980"/>
      <c r="L20" s="688"/>
      <c r="M20" s="689"/>
      <c r="N20" s="689"/>
      <c r="O20" s="690"/>
      <c r="P20" s="978" t="s">
        <v>102</v>
      </c>
      <c r="Q20" s="979"/>
      <c r="R20" s="980"/>
      <c r="S20" s="623"/>
      <c r="T20" s="624"/>
      <c r="U20" s="624"/>
      <c r="V20" s="624"/>
      <c r="W20" s="624"/>
      <c r="X20" s="228" t="s">
        <v>46</v>
      </c>
      <c r="Y20" s="654"/>
      <c r="Z20" s="18"/>
      <c r="AA20" s="5" t="str">
        <f>'様式７（測量・設計）'!C18</f>
        <v>鉄道</v>
      </c>
      <c r="AB20" s="18"/>
      <c r="AC20" s="18"/>
      <c r="AD20" s="18"/>
      <c r="AE20" s="18"/>
      <c r="AF20" s="18"/>
      <c r="AG20" s="18"/>
      <c r="AH20" s="18"/>
      <c r="AI20" s="18"/>
      <c r="AJ20" s="18"/>
      <c r="AK20" s="18"/>
      <c r="AL20" s="18"/>
      <c r="AM20" s="18"/>
      <c r="AN20" s="18"/>
      <c r="AO20" s="18"/>
      <c r="AP20" s="18"/>
      <c r="AQ20" s="18"/>
      <c r="AR20" s="18"/>
      <c r="AS20" s="1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row>
    <row r="21" spans="1:103" s="9" customFormat="1" ht="19.5" customHeight="1">
      <c r="A21" s="674"/>
      <c r="B21" s="675"/>
      <c r="C21" s="675"/>
      <c r="D21" s="675"/>
      <c r="E21" s="675"/>
      <c r="F21" s="989"/>
      <c r="G21" s="990"/>
      <c r="H21" s="227" t="s">
        <v>29</v>
      </c>
      <c r="I21" s="682"/>
      <c r="J21" s="683"/>
      <c r="K21" s="683"/>
      <c r="L21" s="683"/>
      <c r="M21" s="683"/>
      <c r="N21" s="683"/>
      <c r="O21" s="683"/>
      <c r="P21" s="683"/>
      <c r="Q21" s="683"/>
      <c r="R21" s="683"/>
      <c r="S21" s="683"/>
      <c r="T21" s="683"/>
      <c r="U21" s="683"/>
      <c r="V21" s="683"/>
      <c r="W21" s="683"/>
      <c r="X21" s="684"/>
      <c r="Y21" s="657"/>
      <c r="Z21" s="17"/>
      <c r="AA21" s="5" t="str">
        <f>'様式７（測量・設計）'!C19</f>
        <v>上水道及び工業用水</v>
      </c>
      <c r="AB21" s="17"/>
      <c r="AC21" s="17"/>
      <c r="AD21" s="17"/>
      <c r="AE21" s="17"/>
      <c r="AF21" s="17"/>
      <c r="AG21" s="17"/>
      <c r="AH21" s="17"/>
      <c r="AI21" s="17"/>
      <c r="AJ21" s="17"/>
      <c r="AK21" s="17"/>
      <c r="AL21" s="17"/>
      <c r="AM21" s="17"/>
      <c r="AN21" s="17"/>
      <c r="AO21" s="17"/>
      <c r="AP21" s="17"/>
      <c r="AQ21" s="17"/>
      <c r="AR21" s="17"/>
      <c r="AS21" s="17"/>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row>
    <row r="22" spans="1:103" s="9" customFormat="1" ht="10.5" customHeight="1">
      <c r="A22" s="676"/>
      <c r="B22" s="677"/>
      <c r="C22" s="677"/>
      <c r="D22" s="677"/>
      <c r="E22" s="677"/>
      <c r="F22" s="972"/>
      <c r="G22" s="973"/>
      <c r="H22" s="974"/>
      <c r="I22" s="685"/>
      <c r="J22" s="686"/>
      <c r="K22" s="686"/>
      <c r="L22" s="686"/>
      <c r="M22" s="686"/>
      <c r="N22" s="686"/>
      <c r="O22" s="686"/>
      <c r="P22" s="686"/>
      <c r="Q22" s="686"/>
      <c r="R22" s="686"/>
      <c r="S22" s="686"/>
      <c r="T22" s="686"/>
      <c r="U22" s="686"/>
      <c r="V22" s="686"/>
      <c r="W22" s="686"/>
      <c r="X22" s="687"/>
      <c r="Y22" s="658"/>
      <c r="Z22" s="18"/>
      <c r="AA22" s="5" t="str">
        <f>'様式７（測量・設計）'!C20</f>
        <v>下水道</v>
      </c>
      <c r="AB22" s="18"/>
      <c r="AC22" s="18"/>
      <c r="AD22" s="18"/>
      <c r="AE22" s="18"/>
      <c r="AF22" s="18"/>
      <c r="AG22" s="18"/>
      <c r="AH22" s="18"/>
      <c r="AI22" s="18"/>
      <c r="AJ22" s="18"/>
      <c r="AK22" s="18"/>
      <c r="AL22" s="18"/>
      <c r="AM22" s="18"/>
      <c r="AN22" s="18"/>
      <c r="AO22" s="18"/>
      <c r="AP22" s="18"/>
      <c r="AQ22" s="18"/>
      <c r="AR22" s="18"/>
      <c r="AS22" s="1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row>
    <row r="23" spans="1:103" s="9" customFormat="1" ht="15" customHeight="1">
      <c r="A23" s="678"/>
      <c r="B23" s="679"/>
      <c r="C23" s="679"/>
      <c r="D23" s="679"/>
      <c r="E23" s="679"/>
      <c r="F23" s="975"/>
      <c r="G23" s="976"/>
      <c r="H23" s="977"/>
      <c r="I23" s="978" t="s">
        <v>47</v>
      </c>
      <c r="J23" s="979"/>
      <c r="K23" s="980"/>
      <c r="L23" s="669"/>
      <c r="M23" s="670"/>
      <c r="N23" s="670"/>
      <c r="O23" s="671"/>
      <c r="P23" s="978" t="s">
        <v>102</v>
      </c>
      <c r="Q23" s="979"/>
      <c r="R23" s="980"/>
      <c r="S23" s="672"/>
      <c r="T23" s="673"/>
      <c r="U23" s="673"/>
      <c r="V23" s="673"/>
      <c r="W23" s="673"/>
      <c r="X23" s="228" t="s">
        <v>46</v>
      </c>
      <c r="Y23" s="659"/>
      <c r="Z23" s="18"/>
      <c r="AA23" s="5" t="str">
        <f>'様式７（測量・設計）'!C21</f>
        <v>農業土木</v>
      </c>
      <c r="AB23" s="18"/>
      <c r="AC23" s="18"/>
      <c r="AD23" s="18"/>
      <c r="AE23" s="18"/>
      <c r="AF23" s="18"/>
      <c r="AG23" s="18"/>
      <c r="AH23" s="18"/>
      <c r="AI23" s="18"/>
      <c r="AJ23" s="18"/>
      <c r="AK23" s="18"/>
      <c r="AL23" s="18"/>
      <c r="AM23" s="18"/>
      <c r="AN23" s="18"/>
      <c r="AO23" s="18"/>
      <c r="AP23" s="18"/>
      <c r="AQ23" s="18"/>
      <c r="AR23" s="18"/>
      <c r="AS23" s="1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row>
    <row r="24" spans="1:103" s="9" customFormat="1" ht="19.5" customHeight="1">
      <c r="A24" s="638"/>
      <c r="B24" s="639"/>
      <c r="C24" s="639"/>
      <c r="D24" s="639"/>
      <c r="E24" s="639"/>
      <c r="F24" s="987"/>
      <c r="G24" s="988"/>
      <c r="H24" s="227" t="s">
        <v>29</v>
      </c>
      <c r="I24" s="646"/>
      <c r="J24" s="647"/>
      <c r="K24" s="647"/>
      <c r="L24" s="647"/>
      <c r="M24" s="647"/>
      <c r="N24" s="647"/>
      <c r="O24" s="647"/>
      <c r="P24" s="647"/>
      <c r="Q24" s="647"/>
      <c r="R24" s="647"/>
      <c r="S24" s="647"/>
      <c r="T24" s="647"/>
      <c r="U24" s="647"/>
      <c r="V24" s="647"/>
      <c r="W24" s="647"/>
      <c r="X24" s="648"/>
      <c r="Y24" s="652"/>
      <c r="Z24" s="17"/>
      <c r="AA24" s="5" t="str">
        <f>'様式７（測量・設計）'!C22</f>
        <v>森林土木</v>
      </c>
      <c r="AB24" s="17"/>
      <c r="AC24" s="17"/>
      <c r="AD24" s="17"/>
      <c r="AE24" s="17"/>
      <c r="AF24" s="17"/>
      <c r="AG24" s="17"/>
      <c r="AH24" s="17"/>
      <c r="AI24" s="17"/>
      <c r="AJ24" s="17"/>
      <c r="AK24" s="17"/>
      <c r="AL24" s="17"/>
      <c r="AM24" s="17"/>
      <c r="AN24" s="17"/>
      <c r="AO24" s="17"/>
      <c r="AP24" s="17"/>
      <c r="AQ24" s="17"/>
      <c r="AR24" s="17"/>
      <c r="AS24" s="17"/>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row>
    <row r="25" spans="1:103" s="9" customFormat="1" ht="10.5" customHeight="1">
      <c r="A25" s="640"/>
      <c r="B25" s="641"/>
      <c r="C25" s="641"/>
      <c r="D25" s="641"/>
      <c r="E25" s="641"/>
      <c r="F25" s="981"/>
      <c r="G25" s="982"/>
      <c r="H25" s="983"/>
      <c r="I25" s="649"/>
      <c r="J25" s="650"/>
      <c r="K25" s="650"/>
      <c r="L25" s="650"/>
      <c r="M25" s="650"/>
      <c r="N25" s="650"/>
      <c r="O25" s="650"/>
      <c r="P25" s="650"/>
      <c r="Q25" s="650"/>
      <c r="R25" s="650"/>
      <c r="S25" s="650"/>
      <c r="T25" s="650"/>
      <c r="U25" s="650"/>
      <c r="V25" s="650"/>
      <c r="W25" s="650"/>
      <c r="X25" s="651"/>
      <c r="Y25" s="653"/>
      <c r="Z25" s="18"/>
      <c r="AA25" s="5" t="str">
        <f>'様式７（測量・設計）'!C23</f>
        <v>水産土木</v>
      </c>
      <c r="AB25" s="18"/>
      <c r="AC25" s="18"/>
      <c r="AD25" s="18"/>
      <c r="AE25" s="18"/>
      <c r="AF25" s="18"/>
      <c r="AG25" s="18"/>
      <c r="AH25" s="18"/>
      <c r="AI25" s="18"/>
      <c r="AJ25" s="18"/>
      <c r="AK25" s="18"/>
      <c r="AL25" s="18"/>
      <c r="AM25" s="18"/>
      <c r="AN25" s="18"/>
      <c r="AO25" s="18"/>
      <c r="AP25" s="18"/>
      <c r="AQ25" s="18"/>
      <c r="AR25" s="18"/>
      <c r="AS25" s="1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row>
    <row r="26" spans="1:103" s="9" customFormat="1" ht="15" customHeight="1">
      <c r="A26" s="642"/>
      <c r="B26" s="643"/>
      <c r="C26" s="643"/>
      <c r="D26" s="643"/>
      <c r="E26" s="643"/>
      <c r="F26" s="984"/>
      <c r="G26" s="985"/>
      <c r="H26" s="986"/>
      <c r="I26" s="978" t="s">
        <v>47</v>
      </c>
      <c r="J26" s="979"/>
      <c r="K26" s="980"/>
      <c r="L26" s="688"/>
      <c r="M26" s="689"/>
      <c r="N26" s="689"/>
      <c r="O26" s="690"/>
      <c r="P26" s="978" t="s">
        <v>102</v>
      </c>
      <c r="Q26" s="979"/>
      <c r="R26" s="980"/>
      <c r="S26" s="623"/>
      <c r="T26" s="624"/>
      <c r="U26" s="624"/>
      <c r="V26" s="624"/>
      <c r="W26" s="624"/>
      <c r="X26" s="228" t="s">
        <v>46</v>
      </c>
      <c r="Y26" s="654"/>
      <c r="Z26" s="18"/>
      <c r="AA26" s="5" t="str">
        <f>'様式７（測量・設計）'!C24</f>
        <v>廃棄物</v>
      </c>
      <c r="AB26" s="18"/>
      <c r="AC26" s="18"/>
      <c r="AD26" s="18"/>
      <c r="AE26" s="18"/>
      <c r="AF26" s="18"/>
      <c r="AG26" s="18"/>
      <c r="AH26" s="18"/>
      <c r="AI26" s="18"/>
      <c r="AJ26" s="18"/>
      <c r="AK26" s="18"/>
      <c r="AL26" s="18"/>
      <c r="AM26" s="18"/>
      <c r="AN26" s="18"/>
      <c r="AO26" s="18"/>
      <c r="AP26" s="18"/>
      <c r="AQ26" s="18"/>
      <c r="AR26" s="18"/>
      <c r="AS26" s="1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row>
    <row r="27" spans="1:103" s="9" customFormat="1" ht="19.5" customHeight="1">
      <c r="A27" s="674"/>
      <c r="B27" s="675"/>
      <c r="C27" s="675"/>
      <c r="D27" s="675"/>
      <c r="E27" s="675"/>
      <c r="F27" s="989"/>
      <c r="G27" s="990"/>
      <c r="H27" s="227" t="s">
        <v>142</v>
      </c>
      <c r="I27" s="682"/>
      <c r="J27" s="683"/>
      <c r="K27" s="683"/>
      <c r="L27" s="683"/>
      <c r="M27" s="683"/>
      <c r="N27" s="683"/>
      <c r="O27" s="683"/>
      <c r="P27" s="683"/>
      <c r="Q27" s="683"/>
      <c r="R27" s="683"/>
      <c r="S27" s="683"/>
      <c r="T27" s="683"/>
      <c r="U27" s="683"/>
      <c r="V27" s="683"/>
      <c r="W27" s="683"/>
      <c r="X27" s="684"/>
      <c r="Y27" s="657"/>
      <c r="Z27" s="17"/>
      <c r="AA27" s="5" t="str">
        <f>'様式７（測量・設計）'!C25</f>
        <v>造園</v>
      </c>
      <c r="AB27" s="17"/>
      <c r="AC27" s="17"/>
      <c r="AD27" s="17"/>
      <c r="AE27" s="17"/>
      <c r="AF27" s="17"/>
      <c r="AG27" s="17"/>
      <c r="AH27" s="17"/>
      <c r="AI27" s="17"/>
      <c r="AJ27" s="17"/>
      <c r="AK27" s="17"/>
      <c r="AL27" s="17"/>
      <c r="AM27" s="17"/>
      <c r="AN27" s="17"/>
      <c r="AO27" s="17"/>
      <c r="AP27" s="17"/>
      <c r="AQ27" s="17"/>
      <c r="AR27" s="17"/>
      <c r="AS27" s="17"/>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row>
    <row r="28" spans="1:103" s="9" customFormat="1" ht="10.5" customHeight="1">
      <c r="A28" s="676"/>
      <c r="B28" s="677"/>
      <c r="C28" s="677"/>
      <c r="D28" s="677"/>
      <c r="E28" s="677"/>
      <c r="F28" s="972"/>
      <c r="G28" s="973"/>
      <c r="H28" s="974"/>
      <c r="I28" s="685"/>
      <c r="J28" s="686"/>
      <c r="K28" s="686"/>
      <c r="L28" s="686"/>
      <c r="M28" s="686"/>
      <c r="N28" s="686"/>
      <c r="O28" s="686"/>
      <c r="P28" s="686"/>
      <c r="Q28" s="686"/>
      <c r="R28" s="686"/>
      <c r="S28" s="686"/>
      <c r="T28" s="686"/>
      <c r="U28" s="686"/>
      <c r="V28" s="686"/>
      <c r="W28" s="686"/>
      <c r="X28" s="687"/>
      <c r="Y28" s="658"/>
      <c r="Z28" s="18"/>
      <c r="AA28" s="5" t="str">
        <f>'様式７（測量・設計）'!C26</f>
        <v>都市計画及び地方計画</v>
      </c>
      <c r="AB28" s="18"/>
      <c r="AC28" s="18"/>
      <c r="AD28" s="18"/>
      <c r="AE28" s="18"/>
      <c r="AF28" s="18"/>
      <c r="AG28" s="18"/>
      <c r="AH28" s="18"/>
      <c r="AI28" s="18"/>
      <c r="AJ28" s="18"/>
      <c r="AK28" s="18"/>
      <c r="AL28" s="18"/>
      <c r="AM28" s="18"/>
      <c r="AN28" s="18"/>
      <c r="AO28" s="18"/>
      <c r="AP28" s="18"/>
      <c r="AQ28" s="18"/>
      <c r="AR28" s="18"/>
      <c r="AS28" s="1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row>
    <row r="29" spans="1:103" s="9" customFormat="1" ht="15" customHeight="1">
      <c r="A29" s="678"/>
      <c r="B29" s="679"/>
      <c r="C29" s="679"/>
      <c r="D29" s="679"/>
      <c r="E29" s="679"/>
      <c r="F29" s="975"/>
      <c r="G29" s="976"/>
      <c r="H29" s="977"/>
      <c r="I29" s="978" t="s">
        <v>47</v>
      </c>
      <c r="J29" s="979"/>
      <c r="K29" s="980"/>
      <c r="L29" s="669"/>
      <c r="M29" s="670"/>
      <c r="N29" s="670"/>
      <c r="O29" s="671"/>
      <c r="P29" s="978" t="s">
        <v>102</v>
      </c>
      <c r="Q29" s="979"/>
      <c r="R29" s="980"/>
      <c r="S29" s="672"/>
      <c r="T29" s="673"/>
      <c r="U29" s="673"/>
      <c r="V29" s="673"/>
      <c r="W29" s="673"/>
      <c r="X29" s="228" t="s">
        <v>46</v>
      </c>
      <c r="Y29" s="659"/>
      <c r="Z29" s="18"/>
      <c r="AA29" s="5" t="str">
        <f>'様式７（測量・設計）'!C27</f>
        <v>地質</v>
      </c>
      <c r="AB29" s="18"/>
      <c r="AC29" s="18"/>
      <c r="AD29" s="18"/>
      <c r="AE29" s="18"/>
      <c r="AF29" s="18"/>
      <c r="AG29" s="18"/>
      <c r="AH29" s="18"/>
      <c r="AI29" s="18"/>
      <c r="AJ29" s="18"/>
      <c r="AK29" s="18"/>
      <c r="AL29" s="18"/>
      <c r="AM29" s="18"/>
      <c r="AN29" s="18"/>
      <c r="AO29" s="18"/>
      <c r="AP29" s="18"/>
      <c r="AQ29" s="18"/>
      <c r="AR29" s="18"/>
      <c r="AS29" s="1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row>
    <row r="30" spans="1:103" s="9" customFormat="1" ht="19.5" customHeight="1">
      <c r="A30" s="638"/>
      <c r="B30" s="639"/>
      <c r="C30" s="639"/>
      <c r="D30" s="639"/>
      <c r="E30" s="639"/>
      <c r="F30" s="987"/>
      <c r="G30" s="988"/>
      <c r="H30" s="227" t="s">
        <v>29</v>
      </c>
      <c r="I30" s="646"/>
      <c r="J30" s="647"/>
      <c r="K30" s="647"/>
      <c r="L30" s="647"/>
      <c r="M30" s="647"/>
      <c r="N30" s="647"/>
      <c r="O30" s="647"/>
      <c r="P30" s="647"/>
      <c r="Q30" s="647"/>
      <c r="R30" s="647"/>
      <c r="S30" s="647"/>
      <c r="T30" s="647"/>
      <c r="U30" s="647"/>
      <c r="V30" s="647"/>
      <c r="W30" s="647"/>
      <c r="X30" s="648"/>
      <c r="Y30" s="652"/>
      <c r="Z30" s="17"/>
      <c r="AA30" s="5" t="str">
        <f>'様式７（測量・設計）'!C28</f>
        <v>土質及び基礎</v>
      </c>
      <c r="AB30" s="17"/>
      <c r="AC30" s="17"/>
      <c r="AD30" s="17"/>
      <c r="AE30" s="17"/>
      <c r="AF30" s="17"/>
      <c r="AG30" s="17"/>
      <c r="AH30" s="17"/>
      <c r="AI30" s="17"/>
      <c r="AJ30" s="17"/>
      <c r="AK30" s="17"/>
      <c r="AL30" s="17"/>
      <c r="AM30" s="17"/>
      <c r="AN30" s="17"/>
      <c r="AO30" s="17"/>
      <c r="AP30" s="17"/>
      <c r="AQ30" s="17"/>
      <c r="AR30" s="17"/>
      <c r="AS30" s="17"/>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row>
    <row r="31" spans="1:103" s="9" customFormat="1" ht="10.5" customHeight="1">
      <c r="A31" s="640"/>
      <c r="B31" s="641"/>
      <c r="C31" s="641"/>
      <c r="D31" s="641"/>
      <c r="E31" s="641"/>
      <c r="F31" s="981"/>
      <c r="G31" s="982"/>
      <c r="H31" s="983"/>
      <c r="I31" s="649"/>
      <c r="J31" s="650"/>
      <c r="K31" s="650"/>
      <c r="L31" s="650"/>
      <c r="M31" s="650"/>
      <c r="N31" s="650"/>
      <c r="O31" s="650"/>
      <c r="P31" s="650"/>
      <c r="Q31" s="650"/>
      <c r="R31" s="650"/>
      <c r="S31" s="650"/>
      <c r="T31" s="650"/>
      <c r="U31" s="650"/>
      <c r="V31" s="650"/>
      <c r="W31" s="650"/>
      <c r="X31" s="651"/>
      <c r="Y31" s="653"/>
      <c r="Z31" s="18"/>
      <c r="AA31" s="5" t="str">
        <f>'様式７（測量・設計）'!C29</f>
        <v>鋼構造及びコンクリート</v>
      </c>
      <c r="AB31" s="18"/>
      <c r="AC31" s="18"/>
      <c r="AD31" s="18"/>
      <c r="AE31" s="18"/>
      <c r="AF31" s="18"/>
      <c r="AG31" s="18"/>
      <c r="AH31" s="18"/>
      <c r="AI31" s="18"/>
      <c r="AJ31" s="18"/>
      <c r="AK31" s="18"/>
      <c r="AL31" s="18"/>
      <c r="AM31" s="18"/>
      <c r="AN31" s="18"/>
      <c r="AO31" s="18"/>
      <c r="AP31" s="18"/>
      <c r="AQ31" s="18"/>
      <c r="AR31" s="18"/>
      <c r="AS31" s="1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row>
    <row r="32" spans="1:103" s="9" customFormat="1" ht="15" customHeight="1">
      <c r="A32" s="642"/>
      <c r="B32" s="643"/>
      <c r="C32" s="643"/>
      <c r="D32" s="643"/>
      <c r="E32" s="643"/>
      <c r="F32" s="984"/>
      <c r="G32" s="985"/>
      <c r="H32" s="986"/>
      <c r="I32" s="978" t="s">
        <v>47</v>
      </c>
      <c r="J32" s="979"/>
      <c r="K32" s="980"/>
      <c r="L32" s="688"/>
      <c r="M32" s="689"/>
      <c r="N32" s="689"/>
      <c r="O32" s="690"/>
      <c r="P32" s="978" t="s">
        <v>102</v>
      </c>
      <c r="Q32" s="979"/>
      <c r="R32" s="980"/>
      <c r="S32" s="623"/>
      <c r="T32" s="624"/>
      <c r="U32" s="624"/>
      <c r="V32" s="624"/>
      <c r="W32" s="624"/>
      <c r="X32" s="228" t="s">
        <v>46</v>
      </c>
      <c r="Y32" s="654"/>
      <c r="Z32" s="18"/>
      <c r="AA32" s="5" t="str">
        <f>'様式７（測量・設計）'!C30</f>
        <v>施工計画、施工設備及び積算</v>
      </c>
      <c r="AB32" s="18"/>
      <c r="AC32" s="18"/>
      <c r="AD32" s="18"/>
      <c r="AE32" s="18"/>
      <c r="AF32" s="18"/>
      <c r="AG32" s="18"/>
      <c r="AH32" s="18"/>
      <c r="AI32" s="18"/>
      <c r="AJ32" s="18"/>
      <c r="AK32" s="18"/>
      <c r="AL32" s="18"/>
      <c r="AM32" s="18"/>
      <c r="AN32" s="18"/>
      <c r="AO32" s="18"/>
      <c r="AP32" s="18"/>
      <c r="AQ32" s="18"/>
      <c r="AR32" s="18"/>
      <c r="AS32" s="1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row>
    <row r="33" spans="1:103" s="9" customFormat="1" ht="19.5" customHeight="1">
      <c r="A33" s="674"/>
      <c r="B33" s="675"/>
      <c r="C33" s="675"/>
      <c r="D33" s="675"/>
      <c r="E33" s="675"/>
      <c r="F33" s="989"/>
      <c r="G33" s="990"/>
      <c r="H33" s="227" t="s">
        <v>29</v>
      </c>
      <c r="I33" s="682"/>
      <c r="J33" s="683"/>
      <c r="K33" s="683"/>
      <c r="L33" s="683"/>
      <c r="M33" s="683"/>
      <c r="N33" s="683"/>
      <c r="O33" s="683"/>
      <c r="P33" s="683"/>
      <c r="Q33" s="683"/>
      <c r="R33" s="683"/>
      <c r="S33" s="683"/>
      <c r="T33" s="683"/>
      <c r="U33" s="683"/>
      <c r="V33" s="683"/>
      <c r="W33" s="683"/>
      <c r="X33" s="684"/>
      <c r="Y33" s="657"/>
      <c r="Z33" s="17"/>
      <c r="AA33" s="5" t="str">
        <f>'様式７（測量・設計）'!C31</f>
        <v>建設環境</v>
      </c>
      <c r="AB33" s="17"/>
      <c r="AC33" s="17"/>
      <c r="AD33" s="17"/>
      <c r="AE33" s="17"/>
      <c r="AF33" s="17"/>
      <c r="AG33" s="17"/>
      <c r="AH33" s="17"/>
      <c r="AI33" s="17"/>
      <c r="AJ33" s="17"/>
      <c r="AK33" s="17"/>
      <c r="AL33" s="17"/>
      <c r="AM33" s="17"/>
      <c r="AN33" s="17"/>
      <c r="AO33" s="17"/>
      <c r="AP33" s="17"/>
      <c r="AQ33" s="17"/>
      <c r="AR33" s="17"/>
      <c r="AS33" s="17"/>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row>
    <row r="34" spans="1:103" s="9" customFormat="1" ht="10.5" customHeight="1">
      <c r="A34" s="676"/>
      <c r="B34" s="677"/>
      <c r="C34" s="677"/>
      <c r="D34" s="677"/>
      <c r="E34" s="677"/>
      <c r="F34" s="972"/>
      <c r="G34" s="973"/>
      <c r="H34" s="974"/>
      <c r="I34" s="685"/>
      <c r="J34" s="686"/>
      <c r="K34" s="686"/>
      <c r="L34" s="686"/>
      <c r="M34" s="686"/>
      <c r="N34" s="686"/>
      <c r="O34" s="686"/>
      <c r="P34" s="686"/>
      <c r="Q34" s="686"/>
      <c r="R34" s="686"/>
      <c r="S34" s="686"/>
      <c r="T34" s="686"/>
      <c r="U34" s="686"/>
      <c r="V34" s="686"/>
      <c r="W34" s="686"/>
      <c r="X34" s="687"/>
      <c r="Y34" s="658"/>
      <c r="Z34" s="18"/>
      <c r="AA34" s="5" t="str">
        <f>'様式７（測量・設計）'!C32</f>
        <v>機械</v>
      </c>
      <c r="AB34" s="18"/>
      <c r="AC34" s="18"/>
      <c r="AD34" s="18"/>
      <c r="AE34" s="18"/>
      <c r="AF34" s="18"/>
      <c r="AG34" s="18"/>
      <c r="AH34" s="18"/>
      <c r="AI34" s="18"/>
      <c r="AJ34" s="18"/>
      <c r="AK34" s="18"/>
      <c r="AL34" s="18"/>
      <c r="AM34" s="18"/>
      <c r="AN34" s="18"/>
      <c r="AO34" s="18"/>
      <c r="AP34" s="18"/>
      <c r="AQ34" s="18"/>
      <c r="AR34" s="18"/>
      <c r="AS34" s="1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row>
    <row r="35" spans="1:103" s="9" customFormat="1" ht="15" customHeight="1">
      <c r="A35" s="678"/>
      <c r="B35" s="679"/>
      <c r="C35" s="679"/>
      <c r="D35" s="679"/>
      <c r="E35" s="679"/>
      <c r="F35" s="975"/>
      <c r="G35" s="976"/>
      <c r="H35" s="977"/>
      <c r="I35" s="978" t="s">
        <v>47</v>
      </c>
      <c r="J35" s="979"/>
      <c r="K35" s="980"/>
      <c r="L35" s="669"/>
      <c r="M35" s="670"/>
      <c r="N35" s="670"/>
      <c r="O35" s="671"/>
      <c r="P35" s="978" t="s">
        <v>102</v>
      </c>
      <c r="Q35" s="979"/>
      <c r="R35" s="980"/>
      <c r="S35" s="672"/>
      <c r="T35" s="673"/>
      <c r="U35" s="673"/>
      <c r="V35" s="673"/>
      <c r="W35" s="673"/>
      <c r="X35" s="228" t="s">
        <v>46</v>
      </c>
      <c r="Y35" s="659"/>
      <c r="Z35" s="18"/>
      <c r="AA35" s="5" t="str">
        <f>'様式７（測量・設計）'!C33</f>
        <v>電気電子</v>
      </c>
      <c r="AB35" s="18"/>
      <c r="AC35" s="18"/>
      <c r="AD35" s="18"/>
      <c r="AE35" s="18"/>
      <c r="AF35" s="18"/>
      <c r="AG35" s="18"/>
      <c r="AH35" s="18"/>
      <c r="AI35" s="18"/>
      <c r="AJ35" s="18"/>
      <c r="AK35" s="18"/>
      <c r="AL35" s="18"/>
      <c r="AM35" s="18"/>
      <c r="AN35" s="18"/>
      <c r="AO35" s="18"/>
      <c r="AP35" s="18"/>
      <c r="AQ35" s="18"/>
      <c r="AR35" s="18"/>
      <c r="AS35" s="1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s="9" customFormat="1" ht="19.5" customHeight="1">
      <c r="A36" s="638"/>
      <c r="B36" s="639"/>
      <c r="C36" s="639"/>
      <c r="D36" s="639"/>
      <c r="E36" s="639"/>
      <c r="F36" s="987"/>
      <c r="G36" s="988"/>
      <c r="H36" s="227" t="s">
        <v>29</v>
      </c>
      <c r="I36" s="646"/>
      <c r="J36" s="647"/>
      <c r="K36" s="647"/>
      <c r="L36" s="647"/>
      <c r="M36" s="647"/>
      <c r="N36" s="647"/>
      <c r="O36" s="647"/>
      <c r="P36" s="647"/>
      <c r="Q36" s="647"/>
      <c r="R36" s="647"/>
      <c r="S36" s="647"/>
      <c r="T36" s="647"/>
      <c r="U36" s="647"/>
      <c r="V36" s="647"/>
      <c r="W36" s="647"/>
      <c r="X36" s="648"/>
      <c r="Y36" s="652"/>
      <c r="Z36" s="17"/>
      <c r="AA36" s="5" t="str">
        <f>'様式７（測量・設計）'!B34</f>
        <v>交通量調査</v>
      </c>
      <c r="AB36" s="17"/>
      <c r="AC36" s="17"/>
      <c r="AD36" s="17"/>
      <c r="AE36" s="17"/>
      <c r="AF36" s="17"/>
      <c r="AG36" s="17"/>
      <c r="AH36" s="17"/>
      <c r="AI36" s="17"/>
      <c r="AJ36" s="17"/>
      <c r="AK36" s="17"/>
      <c r="AL36" s="17"/>
      <c r="AM36" s="17"/>
      <c r="AN36" s="17"/>
      <c r="AO36" s="17"/>
      <c r="AP36" s="17"/>
      <c r="AQ36" s="17"/>
      <c r="AR36" s="17"/>
      <c r="AS36" s="17"/>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row>
    <row r="37" spans="1:103" s="9" customFormat="1" ht="10.5" customHeight="1">
      <c r="A37" s="640"/>
      <c r="B37" s="641"/>
      <c r="C37" s="641"/>
      <c r="D37" s="641"/>
      <c r="E37" s="641"/>
      <c r="F37" s="981"/>
      <c r="G37" s="982"/>
      <c r="H37" s="983"/>
      <c r="I37" s="649"/>
      <c r="J37" s="650"/>
      <c r="K37" s="650"/>
      <c r="L37" s="650"/>
      <c r="M37" s="650"/>
      <c r="N37" s="650"/>
      <c r="O37" s="650"/>
      <c r="P37" s="650"/>
      <c r="Q37" s="650"/>
      <c r="R37" s="650"/>
      <c r="S37" s="650"/>
      <c r="T37" s="650"/>
      <c r="U37" s="650"/>
      <c r="V37" s="650"/>
      <c r="W37" s="650"/>
      <c r="X37" s="651"/>
      <c r="Y37" s="653"/>
      <c r="Z37" s="18"/>
      <c r="AA37" s="5" t="str">
        <f>'様式７（測量・設計）'!B35</f>
        <v>環境調査</v>
      </c>
      <c r="AB37" s="18"/>
      <c r="AC37" s="18"/>
      <c r="AD37" s="18"/>
      <c r="AE37" s="18"/>
      <c r="AF37" s="18"/>
      <c r="AG37" s="18"/>
      <c r="AH37" s="18"/>
      <c r="AI37" s="18"/>
      <c r="AJ37" s="18"/>
      <c r="AK37" s="18"/>
      <c r="AL37" s="18"/>
      <c r="AM37" s="18"/>
      <c r="AN37" s="18"/>
      <c r="AO37" s="18"/>
      <c r="AP37" s="18"/>
      <c r="AQ37" s="18"/>
      <c r="AR37" s="18"/>
      <c r="AS37" s="1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row>
    <row r="38" spans="1:103" s="9" customFormat="1" ht="15" customHeight="1">
      <c r="A38" s="642"/>
      <c r="B38" s="643"/>
      <c r="C38" s="643"/>
      <c r="D38" s="643"/>
      <c r="E38" s="643"/>
      <c r="F38" s="984"/>
      <c r="G38" s="985"/>
      <c r="H38" s="986"/>
      <c r="I38" s="978" t="s">
        <v>47</v>
      </c>
      <c r="J38" s="979"/>
      <c r="K38" s="980"/>
      <c r="L38" s="688"/>
      <c r="M38" s="689"/>
      <c r="N38" s="689"/>
      <c r="O38" s="690"/>
      <c r="P38" s="978" t="s">
        <v>102</v>
      </c>
      <c r="Q38" s="979"/>
      <c r="R38" s="980"/>
      <c r="S38" s="623"/>
      <c r="T38" s="624"/>
      <c r="U38" s="624"/>
      <c r="V38" s="624"/>
      <c r="W38" s="624"/>
      <c r="X38" s="228" t="s">
        <v>46</v>
      </c>
      <c r="Y38" s="654"/>
      <c r="Z38" s="18"/>
      <c r="AA38" s="5" t="str">
        <f>'様式７（測量・設計）'!B36</f>
        <v>分析・解析</v>
      </c>
      <c r="AB38" s="18"/>
      <c r="AC38" s="18"/>
      <c r="AD38" s="18"/>
      <c r="AE38" s="18"/>
      <c r="AF38" s="18"/>
      <c r="AG38" s="18"/>
      <c r="AH38" s="18"/>
      <c r="AI38" s="18"/>
      <c r="AJ38" s="18"/>
      <c r="AK38" s="18"/>
      <c r="AL38" s="18"/>
      <c r="AM38" s="18"/>
      <c r="AN38" s="18"/>
      <c r="AO38" s="18"/>
      <c r="AP38" s="18"/>
      <c r="AQ38" s="18"/>
      <c r="AR38" s="18"/>
      <c r="AS38" s="1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row>
    <row r="39" spans="1:103" s="9" customFormat="1" ht="19.5" customHeight="1">
      <c r="A39" s="674"/>
      <c r="B39" s="675"/>
      <c r="C39" s="675"/>
      <c r="D39" s="675"/>
      <c r="E39" s="675"/>
      <c r="F39" s="989"/>
      <c r="G39" s="990"/>
      <c r="H39" s="227" t="s">
        <v>29</v>
      </c>
      <c r="I39" s="682"/>
      <c r="J39" s="683"/>
      <c r="K39" s="683"/>
      <c r="L39" s="683"/>
      <c r="M39" s="683"/>
      <c r="N39" s="683"/>
      <c r="O39" s="683"/>
      <c r="P39" s="683"/>
      <c r="Q39" s="683"/>
      <c r="R39" s="683"/>
      <c r="S39" s="683"/>
      <c r="T39" s="683"/>
      <c r="U39" s="683"/>
      <c r="V39" s="683"/>
      <c r="W39" s="683"/>
      <c r="X39" s="684"/>
      <c r="Y39" s="657"/>
      <c r="Z39" s="17"/>
      <c r="AA39" s="5" t="str">
        <f>'様式７（測量・設計）'!B37</f>
        <v>宅地造成</v>
      </c>
      <c r="AB39" s="17"/>
      <c r="AC39" s="17"/>
      <c r="AD39" s="17"/>
      <c r="AE39" s="17"/>
      <c r="AF39" s="17"/>
      <c r="AG39" s="17"/>
      <c r="AH39" s="17"/>
      <c r="AI39" s="17"/>
      <c r="AJ39" s="17"/>
      <c r="AK39" s="17"/>
      <c r="AL39" s="17"/>
      <c r="AM39" s="17"/>
      <c r="AN39" s="17"/>
      <c r="AO39" s="17"/>
      <c r="AP39" s="17"/>
      <c r="AQ39" s="17"/>
      <c r="AR39" s="17"/>
      <c r="AS39" s="17"/>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row>
    <row r="40" spans="1:103" s="9" customFormat="1" ht="10.5" customHeight="1">
      <c r="A40" s="676"/>
      <c r="B40" s="677"/>
      <c r="C40" s="677"/>
      <c r="D40" s="677"/>
      <c r="E40" s="677"/>
      <c r="F40" s="972"/>
      <c r="G40" s="973"/>
      <c r="H40" s="974"/>
      <c r="I40" s="685"/>
      <c r="J40" s="686"/>
      <c r="K40" s="686"/>
      <c r="L40" s="686"/>
      <c r="M40" s="686"/>
      <c r="N40" s="686"/>
      <c r="O40" s="686"/>
      <c r="P40" s="686"/>
      <c r="Q40" s="686"/>
      <c r="R40" s="686"/>
      <c r="S40" s="686"/>
      <c r="T40" s="686"/>
      <c r="U40" s="686"/>
      <c r="V40" s="686"/>
      <c r="W40" s="686"/>
      <c r="X40" s="687"/>
      <c r="Y40" s="658"/>
      <c r="Z40" s="18"/>
      <c r="AA40" s="5" t="str">
        <f>'様式７（測量・設計）'!A38</f>
        <v>地質調査業</v>
      </c>
      <c r="AB40" s="18"/>
      <c r="AC40" s="18"/>
      <c r="AD40" s="18"/>
      <c r="AE40" s="18"/>
      <c r="AF40" s="18"/>
      <c r="AG40" s="18"/>
      <c r="AH40" s="18"/>
      <c r="AI40" s="18"/>
      <c r="AJ40" s="18"/>
      <c r="AK40" s="18"/>
      <c r="AL40" s="18"/>
      <c r="AM40" s="18"/>
      <c r="AN40" s="18"/>
      <c r="AO40" s="18"/>
      <c r="AP40" s="18"/>
      <c r="AQ40" s="18"/>
      <c r="AR40" s="18"/>
      <c r="AS40" s="1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row>
    <row r="41" spans="1:103" s="9" customFormat="1" ht="15" customHeight="1">
      <c r="A41" s="678"/>
      <c r="B41" s="679"/>
      <c r="C41" s="679"/>
      <c r="D41" s="679"/>
      <c r="E41" s="679"/>
      <c r="F41" s="975"/>
      <c r="G41" s="976"/>
      <c r="H41" s="977"/>
      <c r="I41" s="978" t="s">
        <v>47</v>
      </c>
      <c r="J41" s="979"/>
      <c r="K41" s="980"/>
      <c r="L41" s="669"/>
      <c r="M41" s="670"/>
      <c r="N41" s="670"/>
      <c r="O41" s="671"/>
      <c r="P41" s="978" t="s">
        <v>102</v>
      </c>
      <c r="Q41" s="979"/>
      <c r="R41" s="980"/>
      <c r="S41" s="672"/>
      <c r="T41" s="673"/>
      <c r="U41" s="673"/>
      <c r="V41" s="673"/>
      <c r="W41" s="673"/>
      <c r="X41" s="228" t="s">
        <v>46</v>
      </c>
      <c r="Y41" s="659"/>
      <c r="Z41" s="18"/>
      <c r="AA41" s="5" t="str">
        <f>'様式７（測量・設計）'!C39</f>
        <v>土地調査</v>
      </c>
      <c r="AB41" s="18"/>
      <c r="AC41" s="18"/>
      <c r="AD41" s="18"/>
      <c r="AE41" s="18"/>
      <c r="AF41" s="18"/>
      <c r="AG41" s="18"/>
      <c r="AH41" s="18"/>
      <c r="AI41" s="18"/>
      <c r="AJ41" s="18"/>
      <c r="AK41" s="18"/>
      <c r="AL41" s="18"/>
      <c r="AM41" s="18"/>
      <c r="AN41" s="18"/>
      <c r="AO41" s="18"/>
      <c r="AP41" s="18"/>
      <c r="AQ41" s="18"/>
      <c r="AR41" s="18"/>
      <c r="AS41" s="1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row>
    <row r="42" spans="1:103" s="9" customFormat="1" ht="19.5" customHeight="1">
      <c r="A42" s="638"/>
      <c r="B42" s="639"/>
      <c r="C42" s="639"/>
      <c r="D42" s="639"/>
      <c r="E42" s="639"/>
      <c r="F42" s="987"/>
      <c r="G42" s="988"/>
      <c r="H42" s="227" t="s">
        <v>29</v>
      </c>
      <c r="I42" s="646"/>
      <c r="J42" s="647"/>
      <c r="K42" s="647"/>
      <c r="L42" s="647"/>
      <c r="M42" s="647"/>
      <c r="N42" s="647"/>
      <c r="O42" s="647"/>
      <c r="P42" s="647"/>
      <c r="Q42" s="647"/>
      <c r="R42" s="647"/>
      <c r="S42" s="647"/>
      <c r="T42" s="647"/>
      <c r="U42" s="647"/>
      <c r="V42" s="647"/>
      <c r="W42" s="647"/>
      <c r="X42" s="648"/>
      <c r="Y42" s="652"/>
      <c r="Z42" s="17"/>
      <c r="AA42" s="5" t="str">
        <f>'様式７（測量・設計）'!C40</f>
        <v>土地評価</v>
      </c>
      <c r="AB42" s="17"/>
      <c r="AC42" s="17"/>
      <c r="AD42" s="17"/>
      <c r="AE42" s="17"/>
      <c r="AF42" s="17"/>
      <c r="AG42" s="17"/>
      <c r="AH42" s="17"/>
      <c r="AI42" s="17"/>
      <c r="AJ42" s="17"/>
      <c r="AK42" s="17"/>
      <c r="AL42" s="17"/>
      <c r="AM42" s="17"/>
      <c r="AN42" s="17"/>
      <c r="AO42" s="17"/>
      <c r="AP42" s="17"/>
      <c r="AQ42" s="17"/>
      <c r="AR42" s="17"/>
      <c r="AS42" s="17"/>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row>
    <row r="43" spans="1:103" s="9" customFormat="1" ht="10.5" customHeight="1">
      <c r="A43" s="640"/>
      <c r="B43" s="641"/>
      <c r="C43" s="641"/>
      <c r="D43" s="641"/>
      <c r="E43" s="641"/>
      <c r="F43" s="981"/>
      <c r="G43" s="982"/>
      <c r="H43" s="983"/>
      <c r="I43" s="649"/>
      <c r="J43" s="650"/>
      <c r="K43" s="650"/>
      <c r="L43" s="650"/>
      <c r="M43" s="650"/>
      <c r="N43" s="650"/>
      <c r="O43" s="650"/>
      <c r="P43" s="650"/>
      <c r="Q43" s="650"/>
      <c r="R43" s="650"/>
      <c r="S43" s="650"/>
      <c r="T43" s="650"/>
      <c r="U43" s="650"/>
      <c r="V43" s="650"/>
      <c r="W43" s="650"/>
      <c r="X43" s="651"/>
      <c r="Y43" s="653"/>
      <c r="Z43" s="18"/>
      <c r="AA43" s="5" t="str">
        <f>'様式７（測量・設計）'!C41</f>
        <v>物件</v>
      </c>
      <c r="AB43" s="18"/>
      <c r="AC43" s="18"/>
      <c r="AD43" s="18"/>
      <c r="AE43" s="18"/>
      <c r="AF43" s="18"/>
      <c r="AG43" s="18"/>
      <c r="AH43" s="18"/>
      <c r="AI43" s="18"/>
      <c r="AJ43" s="18"/>
      <c r="AK43" s="18"/>
      <c r="AL43" s="18"/>
      <c r="AM43" s="18"/>
      <c r="AN43" s="18"/>
      <c r="AO43" s="18"/>
      <c r="AP43" s="18"/>
      <c r="AQ43" s="18"/>
      <c r="AR43" s="18"/>
      <c r="AS43" s="1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row>
    <row r="44" spans="1:103" s="9" customFormat="1" ht="15" customHeight="1" thickBot="1">
      <c r="A44" s="698"/>
      <c r="B44" s="699"/>
      <c r="C44" s="699"/>
      <c r="D44" s="699"/>
      <c r="E44" s="699"/>
      <c r="F44" s="993"/>
      <c r="G44" s="994"/>
      <c r="H44" s="995"/>
      <c r="I44" s="996" t="s">
        <v>47</v>
      </c>
      <c r="J44" s="997"/>
      <c r="K44" s="998"/>
      <c r="L44" s="707"/>
      <c r="M44" s="708"/>
      <c r="N44" s="708"/>
      <c r="O44" s="709"/>
      <c r="P44" s="996" t="s">
        <v>102</v>
      </c>
      <c r="Q44" s="997"/>
      <c r="R44" s="998"/>
      <c r="S44" s="710"/>
      <c r="T44" s="711"/>
      <c r="U44" s="711"/>
      <c r="V44" s="711"/>
      <c r="W44" s="711"/>
      <c r="X44" s="229" t="s">
        <v>46</v>
      </c>
      <c r="Y44" s="700"/>
      <c r="Z44" s="18"/>
      <c r="AA44" s="5" t="str">
        <f>'様式７（測量・設計）'!C42</f>
        <v>機械工作物</v>
      </c>
      <c r="AB44" s="18"/>
      <c r="AC44" s="18"/>
      <c r="AD44" s="18"/>
      <c r="AE44" s="18"/>
      <c r="AF44" s="18"/>
      <c r="AG44" s="18"/>
      <c r="AH44" s="18"/>
      <c r="AI44" s="18"/>
      <c r="AJ44" s="18"/>
      <c r="AK44" s="18"/>
      <c r="AL44" s="18"/>
      <c r="AM44" s="18"/>
      <c r="AN44" s="18"/>
      <c r="AO44" s="18"/>
      <c r="AP44" s="18"/>
      <c r="AQ44" s="18"/>
      <c r="AR44" s="18"/>
      <c r="AS44" s="1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row>
    <row r="45" spans="1:103" s="9" customFormat="1" ht="12.75" customHeight="1">
      <c r="A45" s="9" t="s">
        <v>44</v>
      </c>
      <c r="Z45" s="8"/>
      <c r="AA45" s="5" t="str">
        <f>'様式７（測量・設計）'!C43</f>
        <v>営業補償・特殊補償</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row>
    <row r="46" spans="1:103" s="9" customFormat="1" ht="12.75" customHeight="1">
      <c r="A46" s="6" t="s">
        <v>154</v>
      </c>
      <c r="B46" s="992" t="s">
        <v>587</v>
      </c>
      <c r="C46" s="992"/>
      <c r="D46" s="992"/>
      <c r="E46" s="992"/>
      <c r="F46" s="992"/>
      <c r="G46" s="992"/>
      <c r="H46" s="992"/>
      <c r="I46" s="992"/>
      <c r="J46" s="992"/>
      <c r="K46" s="992"/>
      <c r="L46" s="992"/>
      <c r="M46" s="992"/>
      <c r="N46" s="992"/>
      <c r="O46" s="992"/>
      <c r="P46" s="992"/>
      <c r="Q46" s="992"/>
      <c r="R46" s="992"/>
      <c r="S46" s="992"/>
      <c r="T46" s="992"/>
      <c r="U46" s="992"/>
      <c r="V46" s="992"/>
      <c r="W46" s="992"/>
      <c r="X46" s="992"/>
      <c r="Y46" s="992"/>
      <c r="Z46" s="8"/>
      <c r="AA46" s="5" t="str">
        <f>'様式７（測量・設計）'!C44</f>
        <v>事業損失</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row>
    <row r="47" spans="1:103" s="9" customFormat="1" ht="12.75" customHeight="1">
      <c r="A47" s="6" t="s">
        <v>155</v>
      </c>
      <c r="B47" s="991" t="s">
        <v>165</v>
      </c>
      <c r="C47" s="991"/>
      <c r="D47" s="991"/>
      <c r="E47" s="991"/>
      <c r="F47" s="991"/>
      <c r="G47" s="991"/>
      <c r="H47" s="991"/>
      <c r="I47" s="991"/>
      <c r="J47" s="991"/>
      <c r="K47" s="991"/>
      <c r="L47" s="991"/>
      <c r="M47" s="991"/>
      <c r="N47" s="991"/>
      <c r="O47" s="991"/>
      <c r="P47" s="991"/>
      <c r="Q47" s="991"/>
      <c r="R47" s="991"/>
      <c r="S47" s="991"/>
      <c r="T47" s="991"/>
      <c r="U47" s="991"/>
      <c r="V47" s="991"/>
      <c r="W47" s="991"/>
      <c r="X47" s="991"/>
      <c r="Y47" s="991"/>
      <c r="Z47" s="8"/>
      <c r="AA47" s="5" t="str">
        <f>'様式７（測量・設計）'!C45</f>
        <v>補償関連</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row>
    <row r="48" spans="1:103" s="9" customFormat="1" ht="12.75" customHeight="1">
      <c r="A48" s="6"/>
      <c r="B48" s="991"/>
      <c r="C48" s="991"/>
      <c r="D48" s="991"/>
      <c r="E48" s="991"/>
      <c r="F48" s="991"/>
      <c r="G48" s="991"/>
      <c r="H48" s="991"/>
      <c r="I48" s="991"/>
      <c r="J48" s="991"/>
      <c r="K48" s="991"/>
      <c r="L48" s="991"/>
      <c r="M48" s="991"/>
      <c r="N48" s="991"/>
      <c r="O48" s="991"/>
      <c r="P48" s="991"/>
      <c r="Q48" s="991"/>
      <c r="R48" s="991"/>
      <c r="S48" s="991"/>
      <c r="T48" s="991"/>
      <c r="U48" s="991"/>
      <c r="V48" s="991"/>
      <c r="W48" s="991"/>
      <c r="X48" s="991"/>
      <c r="Y48" s="991"/>
      <c r="Z48" s="8"/>
      <c r="AA48" s="5" t="str">
        <f>'様式７（測量・設計）'!B46</f>
        <v>不動産鑑定</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row>
    <row r="49" spans="1:103" s="9" customFormat="1" ht="12.75" customHeight="1">
      <c r="A49" s="6" t="s">
        <v>156</v>
      </c>
      <c r="B49" s="991" t="s">
        <v>104</v>
      </c>
      <c r="C49" s="991"/>
      <c r="D49" s="991"/>
      <c r="E49" s="991"/>
      <c r="F49" s="991"/>
      <c r="G49" s="991"/>
      <c r="H49" s="991"/>
      <c r="I49" s="991"/>
      <c r="J49" s="991"/>
      <c r="K49" s="991"/>
      <c r="L49" s="991"/>
      <c r="M49" s="991"/>
      <c r="N49" s="991"/>
      <c r="O49" s="991"/>
      <c r="P49" s="991"/>
      <c r="Q49" s="991"/>
      <c r="R49" s="991"/>
      <c r="S49" s="991"/>
      <c r="T49" s="991"/>
      <c r="U49" s="991"/>
      <c r="V49" s="991"/>
      <c r="W49" s="991"/>
      <c r="X49" s="991"/>
      <c r="Y49" s="991"/>
      <c r="Z49" s="8"/>
      <c r="AA49" s="226"/>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row>
    <row r="50" spans="1:103" s="9" customFormat="1" ht="12.75" customHeight="1">
      <c r="A50" s="6" t="s">
        <v>157</v>
      </c>
      <c r="B50" s="991" t="s">
        <v>343</v>
      </c>
      <c r="C50" s="991"/>
      <c r="D50" s="991"/>
      <c r="E50" s="991"/>
      <c r="F50" s="991"/>
      <c r="G50" s="991"/>
      <c r="H50" s="991"/>
      <c r="I50" s="991"/>
      <c r="J50" s="991"/>
      <c r="K50" s="991"/>
      <c r="L50" s="991"/>
      <c r="M50" s="991"/>
      <c r="N50" s="991"/>
      <c r="O50" s="991"/>
      <c r="P50" s="991"/>
      <c r="Q50" s="991"/>
      <c r="R50" s="991"/>
      <c r="S50" s="991"/>
      <c r="T50" s="991"/>
      <c r="U50" s="991"/>
      <c r="V50" s="991"/>
      <c r="W50" s="991"/>
      <c r="X50" s="991"/>
      <c r="Y50" s="991"/>
      <c r="Z50" s="8"/>
      <c r="AA50" s="226"/>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row>
    <row r="51" spans="1:103" s="9" customFormat="1" ht="12.75" customHeight="1">
      <c r="A51" s="6"/>
      <c r="B51" s="991"/>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8"/>
      <c r="AA51" s="226"/>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row>
    <row r="52" spans="1:103" s="9" customFormat="1" ht="12.75" customHeight="1">
      <c r="A52" s="6" t="s">
        <v>158</v>
      </c>
      <c r="B52" s="992" t="s">
        <v>164</v>
      </c>
      <c r="C52" s="992"/>
      <c r="D52" s="992"/>
      <c r="E52" s="992"/>
      <c r="F52" s="992"/>
      <c r="G52" s="992"/>
      <c r="H52" s="992"/>
      <c r="I52" s="992"/>
      <c r="J52" s="992"/>
      <c r="K52" s="992"/>
      <c r="L52" s="992"/>
      <c r="M52" s="992"/>
      <c r="N52" s="992"/>
      <c r="O52" s="992"/>
      <c r="P52" s="992"/>
      <c r="Q52" s="992"/>
      <c r="R52" s="992"/>
      <c r="S52" s="992"/>
      <c r="T52" s="992"/>
      <c r="U52" s="992"/>
      <c r="V52" s="992"/>
      <c r="W52" s="992"/>
      <c r="X52" s="992"/>
      <c r="Y52" s="992"/>
      <c r="Z52" s="8"/>
      <c r="AA52" s="226"/>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row>
    <row r="53" spans="1:103" s="9" customFormat="1" ht="12.75" customHeight="1">
      <c r="A53" s="6" t="s">
        <v>159</v>
      </c>
      <c r="B53" s="991" t="s">
        <v>590</v>
      </c>
      <c r="C53" s="991"/>
      <c r="D53" s="991"/>
      <c r="E53" s="991"/>
      <c r="F53" s="991"/>
      <c r="G53" s="991"/>
      <c r="H53" s="991"/>
      <c r="I53" s="991"/>
      <c r="J53" s="991"/>
      <c r="K53" s="991"/>
      <c r="L53" s="991"/>
      <c r="M53" s="991"/>
      <c r="N53" s="991"/>
      <c r="O53" s="991"/>
      <c r="P53" s="991"/>
      <c r="Q53" s="991"/>
      <c r="R53" s="991"/>
      <c r="S53" s="991"/>
      <c r="T53" s="991"/>
      <c r="U53" s="991"/>
      <c r="V53" s="991"/>
      <c r="W53" s="991"/>
      <c r="X53" s="991"/>
      <c r="Y53" s="991"/>
      <c r="Z53" s="8"/>
      <c r="AA53" s="226"/>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row>
    <row r="54" spans="1:103" s="9" customFormat="1" ht="13.5" customHeight="1">
      <c r="A54" s="6"/>
      <c r="B54" s="10"/>
      <c r="C54" s="10"/>
      <c r="D54" s="10"/>
      <c r="E54" s="10"/>
      <c r="F54" s="10"/>
      <c r="G54" s="10"/>
      <c r="H54" s="10"/>
      <c r="I54" s="10"/>
      <c r="J54" s="10"/>
      <c r="K54" s="10"/>
      <c r="L54" s="10"/>
      <c r="M54" s="10"/>
      <c r="N54" s="10"/>
      <c r="O54" s="10"/>
      <c r="P54" s="10"/>
      <c r="Q54" s="10"/>
      <c r="R54" s="10"/>
      <c r="S54" s="10"/>
      <c r="T54" s="10"/>
      <c r="U54" s="10"/>
      <c r="V54" s="10"/>
      <c r="W54" s="10"/>
      <c r="X54" s="10"/>
      <c r="Y54" s="10"/>
      <c r="Z54" s="8"/>
      <c r="AA54" s="226"/>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row>
    <row r="55" spans="1:103" s="9" customFormat="1" ht="13.5" customHeight="1">
      <c r="A55" s="6"/>
      <c r="B55" s="7"/>
      <c r="C55" s="7"/>
      <c r="D55" s="7"/>
      <c r="E55" s="7"/>
      <c r="F55" s="7"/>
      <c r="G55" s="7"/>
      <c r="H55" s="7"/>
      <c r="I55" s="7"/>
      <c r="J55" s="7"/>
      <c r="K55" s="7"/>
      <c r="L55" s="7"/>
      <c r="M55" s="7"/>
      <c r="N55" s="7"/>
      <c r="O55" s="7"/>
      <c r="P55" s="7"/>
      <c r="Q55" s="7"/>
      <c r="R55" s="7"/>
      <c r="S55" s="7"/>
      <c r="T55" s="7"/>
      <c r="U55" s="7"/>
      <c r="V55" s="7"/>
      <c r="W55" s="7"/>
      <c r="X55" s="7"/>
      <c r="Y55" s="7"/>
      <c r="Z55" s="8"/>
      <c r="AA55" s="226"/>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row>
  </sheetData>
  <sheetProtection formatCells="0" selectLockedCells="1"/>
  <mergeCells count="133">
    <mergeCell ref="B52:Y52"/>
    <mergeCell ref="A30:E32"/>
    <mergeCell ref="F30:G30"/>
    <mergeCell ref="I44:K44"/>
    <mergeCell ref="L44:O44"/>
    <mergeCell ref="P44:R44"/>
    <mergeCell ref="Y39:Y41"/>
    <mergeCell ref="F40:H41"/>
    <mergeCell ref="I41:K41"/>
    <mergeCell ref="F42:G42"/>
    <mergeCell ref="F39:G39"/>
    <mergeCell ref="B53:Y53"/>
    <mergeCell ref="B46:Y46"/>
    <mergeCell ref="B47:Y48"/>
    <mergeCell ref="B49:Y49"/>
    <mergeCell ref="A42:E44"/>
    <mergeCell ref="I42:X43"/>
    <mergeCell ref="F43:H44"/>
    <mergeCell ref="B50:Y51"/>
    <mergeCell ref="P41:R41"/>
    <mergeCell ref="Y42:Y44"/>
    <mergeCell ref="I39:X40"/>
    <mergeCell ref="Y36:Y38"/>
    <mergeCell ref="S44:W44"/>
    <mergeCell ref="S41:W41"/>
    <mergeCell ref="A39:E41"/>
    <mergeCell ref="F37:H38"/>
    <mergeCell ref="I38:K38"/>
    <mergeCell ref="L38:O38"/>
    <mergeCell ref="P38:R38"/>
    <mergeCell ref="S38:W38"/>
    <mergeCell ref="A36:E38"/>
    <mergeCell ref="F36:G36"/>
    <mergeCell ref="I36:X37"/>
    <mergeCell ref="L41:O41"/>
    <mergeCell ref="Y12:Y14"/>
    <mergeCell ref="A33:E35"/>
    <mergeCell ref="Y33:Y35"/>
    <mergeCell ref="F34:H35"/>
    <mergeCell ref="I35:K35"/>
    <mergeCell ref="L35:O35"/>
    <mergeCell ref="P35:R35"/>
    <mergeCell ref="S35:W35"/>
    <mergeCell ref="F33:G33"/>
    <mergeCell ref="I33:X34"/>
    <mergeCell ref="F27:G27"/>
    <mergeCell ref="I27:X28"/>
    <mergeCell ref="Y30:Y32"/>
    <mergeCell ref="F31:H32"/>
    <mergeCell ref="I32:K32"/>
    <mergeCell ref="L32:O32"/>
    <mergeCell ref="P32:R32"/>
    <mergeCell ref="S32:W32"/>
    <mergeCell ref="I30:X31"/>
    <mergeCell ref="A24:E26"/>
    <mergeCell ref="F24:G24"/>
    <mergeCell ref="I24:X25"/>
    <mergeCell ref="Y27:Y29"/>
    <mergeCell ref="F28:H29"/>
    <mergeCell ref="I29:K29"/>
    <mergeCell ref="L29:O29"/>
    <mergeCell ref="P29:R29"/>
    <mergeCell ref="S29:W29"/>
    <mergeCell ref="A27:E29"/>
    <mergeCell ref="F21:G21"/>
    <mergeCell ref="I21:X22"/>
    <mergeCell ref="Y24:Y26"/>
    <mergeCell ref="F25:H26"/>
    <mergeCell ref="I26:K26"/>
    <mergeCell ref="L26:O26"/>
    <mergeCell ref="P26:R26"/>
    <mergeCell ref="S26:W26"/>
    <mergeCell ref="A18:E20"/>
    <mergeCell ref="F18:G18"/>
    <mergeCell ref="I18:X19"/>
    <mergeCell ref="Y21:Y23"/>
    <mergeCell ref="F22:H23"/>
    <mergeCell ref="I23:K23"/>
    <mergeCell ref="L23:O23"/>
    <mergeCell ref="P23:R23"/>
    <mergeCell ref="S23:W23"/>
    <mergeCell ref="A21:E23"/>
    <mergeCell ref="A15:E17"/>
    <mergeCell ref="F15:G15"/>
    <mergeCell ref="I15:X16"/>
    <mergeCell ref="Y18:Y20"/>
    <mergeCell ref="F19:H20"/>
    <mergeCell ref="I20:K20"/>
    <mergeCell ref="L20:O20"/>
    <mergeCell ref="P20:R20"/>
    <mergeCell ref="S20:W20"/>
    <mergeCell ref="Y15:Y17"/>
    <mergeCell ref="F16:H17"/>
    <mergeCell ref="I17:K17"/>
    <mergeCell ref="L17:O17"/>
    <mergeCell ref="P17:R17"/>
    <mergeCell ref="S17:W17"/>
    <mergeCell ref="A6:E8"/>
    <mergeCell ref="F6:G6"/>
    <mergeCell ref="A9:E11"/>
    <mergeCell ref="F9:G9"/>
    <mergeCell ref="F13:H14"/>
    <mergeCell ref="I14:K14"/>
    <mergeCell ref="L14:O14"/>
    <mergeCell ref="P14:R14"/>
    <mergeCell ref="S14:W14"/>
    <mergeCell ref="A12:E14"/>
    <mergeCell ref="F12:G12"/>
    <mergeCell ref="I12:X13"/>
    <mergeCell ref="Y6:Y8"/>
    <mergeCell ref="F7:H8"/>
    <mergeCell ref="I8:K8"/>
    <mergeCell ref="L8:O8"/>
    <mergeCell ref="P8:R8"/>
    <mergeCell ref="S8:W8"/>
    <mergeCell ref="I6:X7"/>
    <mergeCell ref="Y9:Y11"/>
    <mergeCell ref="F10:H11"/>
    <mergeCell ref="I11:K11"/>
    <mergeCell ref="L11:O11"/>
    <mergeCell ref="P11:R11"/>
    <mergeCell ref="S11:W11"/>
    <mergeCell ref="I9:X10"/>
    <mergeCell ref="A1:C1"/>
    <mergeCell ref="A2:Y2"/>
    <mergeCell ref="A4:E5"/>
    <mergeCell ref="F4:H4"/>
    <mergeCell ref="I4:X5"/>
    <mergeCell ref="Y4:Y5"/>
    <mergeCell ref="F5:H5"/>
    <mergeCell ref="A3:C3"/>
    <mergeCell ref="D3:P3"/>
    <mergeCell ref="U3:V3"/>
  </mergeCells>
  <dataValidations count="5">
    <dataValidation type="list" allowBlank="1" showInputMessage="1" showErrorMessage="1" sqref="F42:G42 F39:G39 F33:G33 F27:G27 F21:G21 F15:G15 F9:G9 F6:G6 F12:G12 F18:G18 F24:G24 F30:G30 F36:G36">
      <formula1>"１,２,３,４,５,６,７,８,９,１０,１１,１２"</formula1>
    </dataValidation>
    <dataValidation type="list" allowBlank="1" showInputMessage="1" showErrorMessage="1" sqref="Y6:Y12 Y15:Y44">
      <formula1>"完了,未了"</formula1>
    </dataValidation>
    <dataValidation type="list" allowBlank="1" showInputMessage="1" showErrorMessage="1" sqref="D3:P3">
      <formula1>$AA$6:$AA$48</formula1>
    </dataValidation>
    <dataValidation type="list" allowBlank="1" showInputMessage="1" showErrorMessage="1" sqref="F7:H8 F43:H44 F37:H38 F31:H32 F25:H26 F19:H20 F40:H41 F34:H35 F28:H29 F22:H23 F16:H17 F13:H14 F10:H11">
      <formula1>"元請,下請"</formula1>
    </dataValidation>
    <dataValidation type="list" allowBlank="1" showInputMessage="1" showErrorMessage="1" sqref="W3">
      <formula1>"2,3,4"</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rgb="FF00FFFF"/>
  </sheetPr>
  <dimension ref="A1:CX38"/>
  <sheetViews>
    <sheetView view="pageBreakPreview" zoomScaleSheetLayoutView="100" zoomScalePageLayoutView="0" workbookViewId="0" topLeftCell="A1">
      <pane ySplit="4" topLeftCell="A5" activePane="bottomLeft" state="frozen"/>
      <selection pane="topLeft" activeCell="K8" sqref="K8:N8"/>
      <selection pane="bottomLeft" activeCell="Z11" sqref="Z11"/>
    </sheetView>
  </sheetViews>
  <sheetFormatPr defaultColWidth="3.125" defaultRowHeight="13.5"/>
  <cols>
    <col min="1" max="4" width="4.00390625" style="0" customWidth="1"/>
    <col min="5" max="10" width="3.25390625" style="0" customWidth="1"/>
    <col min="11" max="11" width="4.50390625" style="0" customWidth="1"/>
    <col min="12" max="12" width="3.25390625" style="0" customWidth="1"/>
    <col min="13" max="13" width="2.75390625" style="0" customWidth="1"/>
    <col min="14" max="14" width="3.25390625" style="0" customWidth="1"/>
    <col min="15" max="15" width="2.75390625" style="0" customWidth="1"/>
    <col min="16" max="16" width="3.25390625" style="0" customWidth="1"/>
    <col min="17" max="17" width="2.75390625" style="0" customWidth="1"/>
    <col min="18" max="18" width="4.50390625" style="0" customWidth="1"/>
    <col min="19" max="19" width="3.25390625" style="0" customWidth="1"/>
    <col min="20" max="20" width="2.75390625" style="0" customWidth="1"/>
    <col min="21" max="21" width="3.25390625" style="0" customWidth="1"/>
    <col min="22" max="22" width="2.75390625" style="0" customWidth="1"/>
    <col min="23" max="23" width="3.25390625" style="0" customWidth="1"/>
    <col min="24" max="24" width="2.75390625" style="0" customWidth="1"/>
    <col min="25" max="25" width="3.125" style="0" customWidth="1"/>
    <col min="26" max="26" width="26.75390625" style="0" customWidth="1"/>
  </cols>
  <sheetData>
    <row r="1" spans="1:102" s="109" customFormat="1" ht="17.25" customHeight="1">
      <c r="A1" s="133" t="s">
        <v>133</v>
      </c>
      <c r="B1" s="114"/>
      <c r="C1" s="114"/>
      <c r="D1" s="114"/>
      <c r="E1" s="114"/>
      <c r="F1" s="114"/>
      <c r="G1" s="114"/>
      <c r="H1" s="114"/>
      <c r="I1" s="114"/>
      <c r="J1" s="114"/>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row>
    <row r="2" spans="1:24" s="16" customFormat="1" ht="27" customHeight="1">
      <c r="A2" s="953" t="s">
        <v>82</v>
      </c>
      <c r="B2" s="953"/>
      <c r="C2" s="953"/>
      <c r="D2" s="953"/>
      <c r="E2" s="953"/>
      <c r="F2" s="953"/>
      <c r="G2" s="953"/>
      <c r="H2" s="953"/>
      <c r="I2" s="953"/>
      <c r="J2" s="953"/>
      <c r="K2" s="953"/>
      <c r="L2" s="953"/>
      <c r="M2" s="953"/>
      <c r="N2" s="953"/>
      <c r="O2" s="953"/>
      <c r="P2" s="953"/>
      <c r="Q2" s="953"/>
      <c r="R2" s="953"/>
      <c r="S2" s="953"/>
      <c r="T2" s="953"/>
      <c r="U2" s="953"/>
      <c r="V2" s="953"/>
      <c r="W2" s="953"/>
      <c r="X2" s="953"/>
    </row>
    <row r="3" spans="1:102" s="9" customFormat="1" ht="16.5" customHeight="1">
      <c r="A3" s="1008" t="s">
        <v>303</v>
      </c>
      <c r="B3" s="1008"/>
      <c r="C3" s="1008"/>
      <c r="D3" s="1008"/>
      <c r="E3" s="1008" t="s">
        <v>88</v>
      </c>
      <c r="F3" s="1008"/>
      <c r="G3" s="1008"/>
      <c r="H3" s="1008"/>
      <c r="I3" s="1008"/>
      <c r="J3" s="1008"/>
      <c r="K3" s="1008"/>
      <c r="L3" s="1008"/>
      <c r="M3" s="1008"/>
      <c r="N3" s="1008"/>
      <c r="O3" s="1009" t="s">
        <v>100</v>
      </c>
      <c r="P3" s="1010"/>
      <c r="Q3" s="1010"/>
      <c r="R3" s="1010"/>
      <c r="S3" s="1010"/>
      <c r="T3" s="1010"/>
      <c r="U3" s="1010"/>
      <c r="V3" s="1010"/>
      <c r="W3" s="1010"/>
      <c r="X3" s="1011"/>
      <c r="Y3" s="17"/>
      <c r="Z3" s="17"/>
      <c r="AA3" s="17"/>
      <c r="AB3" s="17"/>
      <c r="AC3" s="17"/>
      <c r="AD3" s="17"/>
      <c r="AE3" s="17"/>
      <c r="AF3" s="17"/>
      <c r="AG3" s="17"/>
      <c r="AH3" s="17"/>
      <c r="AI3" s="17"/>
      <c r="AJ3" s="17"/>
      <c r="AK3" s="17"/>
      <c r="AL3" s="17"/>
      <c r="AM3" s="17"/>
      <c r="AN3" s="17"/>
      <c r="AO3" s="17"/>
      <c r="AP3" s="17"/>
      <c r="AQ3" s="17"/>
      <c r="AR3" s="17"/>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row>
    <row r="4" spans="1:102" s="9" customFormat="1" ht="16.5" customHeight="1">
      <c r="A4" s="1008"/>
      <c r="B4" s="1008"/>
      <c r="C4" s="1008"/>
      <c r="D4" s="1008"/>
      <c r="E4" s="1008" t="s">
        <v>84</v>
      </c>
      <c r="F4" s="1008"/>
      <c r="G4" s="1008"/>
      <c r="H4" s="1008"/>
      <c r="I4" s="1008"/>
      <c r="J4" s="1008"/>
      <c r="K4" s="1008" t="s">
        <v>83</v>
      </c>
      <c r="L4" s="1008"/>
      <c r="M4" s="1008"/>
      <c r="N4" s="1008"/>
      <c r="O4" s="963"/>
      <c r="P4" s="957"/>
      <c r="Q4" s="957"/>
      <c r="R4" s="957"/>
      <c r="S4" s="957"/>
      <c r="T4" s="957"/>
      <c r="U4" s="957"/>
      <c r="V4" s="957"/>
      <c r="W4" s="957"/>
      <c r="X4" s="964"/>
      <c r="Y4" s="17"/>
      <c r="Z4" s="17"/>
      <c r="AA4" s="17"/>
      <c r="AB4" s="17"/>
      <c r="AC4" s="17"/>
      <c r="AD4" s="17"/>
      <c r="AE4" s="17"/>
      <c r="AF4" s="17"/>
      <c r="AG4" s="17"/>
      <c r="AH4" s="17"/>
      <c r="AI4" s="17"/>
      <c r="AJ4" s="17"/>
      <c r="AK4" s="17"/>
      <c r="AL4" s="17"/>
      <c r="AM4" s="17"/>
      <c r="AN4" s="17"/>
      <c r="AO4" s="17"/>
      <c r="AP4" s="17"/>
      <c r="AQ4" s="17"/>
      <c r="AR4" s="17"/>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row>
    <row r="5" spans="1:102" s="9" customFormat="1" ht="23.25" customHeight="1">
      <c r="A5" s="719"/>
      <c r="B5" s="719"/>
      <c r="C5" s="719"/>
      <c r="D5" s="719"/>
      <c r="E5" s="999"/>
      <c r="F5" s="1000"/>
      <c r="G5" s="1000"/>
      <c r="H5" s="1000"/>
      <c r="I5" s="1000"/>
      <c r="J5" s="1001"/>
      <c r="K5" s="712"/>
      <c r="L5" s="712"/>
      <c r="M5" s="712"/>
      <c r="N5" s="712"/>
      <c r="O5" s="999"/>
      <c r="P5" s="1000"/>
      <c r="Q5" s="1000"/>
      <c r="R5" s="1000"/>
      <c r="S5" s="1000"/>
      <c r="T5" s="1000"/>
      <c r="U5" s="1000"/>
      <c r="V5" s="1000"/>
      <c r="W5" s="1000"/>
      <c r="X5" s="1001"/>
      <c r="Y5" s="17"/>
      <c r="Z5" s="17"/>
      <c r="AA5" s="17"/>
      <c r="AB5" s="17"/>
      <c r="AC5" s="17"/>
      <c r="AD5" s="17"/>
      <c r="AE5" s="17"/>
      <c r="AF5" s="17"/>
      <c r="AG5" s="17"/>
      <c r="AH5" s="17"/>
      <c r="AI5" s="17"/>
      <c r="AJ5" s="17"/>
      <c r="AK5" s="17"/>
      <c r="AL5" s="17"/>
      <c r="AM5" s="17"/>
      <c r="AN5" s="17"/>
      <c r="AO5" s="17"/>
      <c r="AP5" s="17"/>
      <c r="AQ5" s="17"/>
      <c r="AR5" s="17"/>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row>
    <row r="6" spans="1:102" s="9" customFormat="1" ht="23.25" customHeight="1">
      <c r="A6" s="720"/>
      <c r="B6" s="720"/>
      <c r="C6" s="720"/>
      <c r="D6" s="720"/>
      <c r="E6" s="1005"/>
      <c r="F6" s="1006"/>
      <c r="G6" s="1006"/>
      <c r="H6" s="1006"/>
      <c r="I6" s="1006"/>
      <c r="J6" s="1007"/>
      <c r="K6" s="717"/>
      <c r="L6" s="717"/>
      <c r="M6" s="717"/>
      <c r="N6" s="717"/>
      <c r="O6" s="1005"/>
      <c r="P6" s="1006"/>
      <c r="Q6" s="1006"/>
      <c r="R6" s="1006"/>
      <c r="S6" s="1006"/>
      <c r="T6" s="1006"/>
      <c r="U6" s="1006"/>
      <c r="V6" s="1006"/>
      <c r="W6" s="1006"/>
      <c r="X6" s="1007"/>
      <c r="Y6" s="18"/>
      <c r="Z6" s="18"/>
      <c r="AA6" s="18"/>
      <c r="AB6" s="18"/>
      <c r="AC6" s="18"/>
      <c r="AD6" s="18"/>
      <c r="AE6" s="18"/>
      <c r="AF6" s="18"/>
      <c r="AG6" s="18"/>
      <c r="AH6" s="18"/>
      <c r="AI6" s="18"/>
      <c r="AJ6" s="18"/>
      <c r="AK6" s="18"/>
      <c r="AL6" s="18"/>
      <c r="AM6" s="18"/>
      <c r="AN6" s="18"/>
      <c r="AO6" s="18"/>
      <c r="AP6" s="18"/>
      <c r="AQ6" s="18"/>
      <c r="AR6" s="1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row>
    <row r="7" spans="1:102" s="9" customFormat="1" ht="23.25" customHeight="1">
      <c r="A7" s="719"/>
      <c r="B7" s="719"/>
      <c r="C7" s="719"/>
      <c r="D7" s="719"/>
      <c r="E7" s="999"/>
      <c r="F7" s="1000"/>
      <c r="G7" s="1000"/>
      <c r="H7" s="1000"/>
      <c r="I7" s="1000"/>
      <c r="J7" s="1001"/>
      <c r="K7" s="712"/>
      <c r="L7" s="712"/>
      <c r="M7" s="712"/>
      <c r="N7" s="712"/>
      <c r="O7" s="999"/>
      <c r="P7" s="1000"/>
      <c r="Q7" s="1000"/>
      <c r="R7" s="1000"/>
      <c r="S7" s="1000"/>
      <c r="T7" s="1000"/>
      <c r="U7" s="1000"/>
      <c r="V7" s="1000"/>
      <c r="W7" s="1000"/>
      <c r="X7" s="1001"/>
      <c r="Y7" s="18"/>
      <c r="Z7" s="18"/>
      <c r="AA7" s="18"/>
      <c r="AB7" s="18"/>
      <c r="AC7" s="18"/>
      <c r="AD7" s="18"/>
      <c r="AE7" s="18"/>
      <c r="AF7" s="18"/>
      <c r="AG7" s="18"/>
      <c r="AH7" s="18"/>
      <c r="AI7" s="18"/>
      <c r="AJ7" s="18"/>
      <c r="AK7" s="18"/>
      <c r="AL7" s="18"/>
      <c r="AM7" s="18"/>
      <c r="AN7" s="18"/>
      <c r="AO7" s="18"/>
      <c r="AP7" s="18"/>
      <c r="AQ7" s="18"/>
      <c r="AR7" s="1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row>
    <row r="8" spans="1:102" s="9" customFormat="1" ht="23.25" customHeight="1">
      <c r="A8" s="720"/>
      <c r="B8" s="720"/>
      <c r="C8" s="720"/>
      <c r="D8" s="720"/>
      <c r="E8" s="1005"/>
      <c r="F8" s="1006"/>
      <c r="G8" s="1006"/>
      <c r="H8" s="1006"/>
      <c r="I8" s="1006"/>
      <c r="J8" s="1007"/>
      <c r="K8" s="717"/>
      <c r="L8" s="717"/>
      <c r="M8" s="717"/>
      <c r="N8" s="717"/>
      <c r="O8" s="1005"/>
      <c r="P8" s="1006"/>
      <c r="Q8" s="1006"/>
      <c r="R8" s="1006"/>
      <c r="S8" s="1006"/>
      <c r="T8" s="1006"/>
      <c r="U8" s="1006"/>
      <c r="V8" s="1006"/>
      <c r="W8" s="1006"/>
      <c r="X8" s="1007"/>
      <c r="Y8" s="17"/>
      <c r="Z8" s="17"/>
      <c r="AA8" s="17"/>
      <c r="AB8" s="17"/>
      <c r="AC8" s="17"/>
      <c r="AD8" s="17"/>
      <c r="AE8" s="17"/>
      <c r="AF8" s="17"/>
      <c r="AG8" s="17"/>
      <c r="AH8" s="17"/>
      <c r="AI8" s="17"/>
      <c r="AJ8" s="17"/>
      <c r="AK8" s="17"/>
      <c r="AL8" s="17"/>
      <c r="AM8" s="17"/>
      <c r="AN8" s="17"/>
      <c r="AO8" s="17"/>
      <c r="AP8" s="17"/>
      <c r="AQ8" s="17"/>
      <c r="AR8" s="17"/>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row>
    <row r="9" spans="1:102" s="9" customFormat="1" ht="23.25" customHeight="1">
      <c r="A9" s="719"/>
      <c r="B9" s="719"/>
      <c r="C9" s="719"/>
      <c r="D9" s="719"/>
      <c r="E9" s="999"/>
      <c r="F9" s="1000"/>
      <c r="G9" s="1000"/>
      <c r="H9" s="1000"/>
      <c r="I9" s="1000"/>
      <c r="J9" s="1001"/>
      <c r="K9" s="712"/>
      <c r="L9" s="712"/>
      <c r="M9" s="712"/>
      <c r="N9" s="712"/>
      <c r="O9" s="999"/>
      <c r="P9" s="1000"/>
      <c r="Q9" s="1000"/>
      <c r="R9" s="1000"/>
      <c r="S9" s="1000"/>
      <c r="T9" s="1000"/>
      <c r="U9" s="1000"/>
      <c r="V9" s="1000"/>
      <c r="W9" s="1000"/>
      <c r="X9" s="1001"/>
      <c r="Y9" s="17"/>
      <c r="Z9" s="17"/>
      <c r="AA9" s="17"/>
      <c r="AB9" s="17"/>
      <c r="AC9" s="17"/>
      <c r="AD9" s="17"/>
      <c r="AE9" s="17"/>
      <c r="AF9" s="17"/>
      <c r="AG9" s="17"/>
      <c r="AH9" s="17"/>
      <c r="AI9" s="17"/>
      <c r="AJ9" s="17"/>
      <c r="AK9" s="17"/>
      <c r="AL9" s="17"/>
      <c r="AM9" s="17"/>
      <c r="AN9" s="17"/>
      <c r="AO9" s="17"/>
      <c r="AP9" s="17"/>
      <c r="AQ9" s="17"/>
      <c r="AR9" s="17"/>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row>
    <row r="10" spans="1:102" s="9" customFormat="1" ht="23.25" customHeight="1">
      <c r="A10" s="720"/>
      <c r="B10" s="720"/>
      <c r="C10" s="720"/>
      <c r="D10" s="720"/>
      <c r="E10" s="1005"/>
      <c r="F10" s="1006"/>
      <c r="G10" s="1006"/>
      <c r="H10" s="1006"/>
      <c r="I10" s="1006"/>
      <c r="J10" s="1007"/>
      <c r="K10" s="717"/>
      <c r="L10" s="717"/>
      <c r="M10" s="717"/>
      <c r="N10" s="717"/>
      <c r="O10" s="1005"/>
      <c r="P10" s="1006"/>
      <c r="Q10" s="1006"/>
      <c r="R10" s="1006"/>
      <c r="S10" s="1006"/>
      <c r="T10" s="1006"/>
      <c r="U10" s="1006"/>
      <c r="V10" s="1006"/>
      <c r="W10" s="1006"/>
      <c r="X10" s="1007"/>
      <c r="Y10" s="18"/>
      <c r="Z10" s="18"/>
      <c r="AA10" s="18"/>
      <c r="AB10" s="18"/>
      <c r="AC10" s="18"/>
      <c r="AD10" s="18"/>
      <c r="AE10" s="18"/>
      <c r="AF10" s="18"/>
      <c r="AG10" s="18"/>
      <c r="AH10" s="18"/>
      <c r="AI10" s="18"/>
      <c r="AJ10" s="18"/>
      <c r="AK10" s="18"/>
      <c r="AL10" s="18"/>
      <c r="AM10" s="18"/>
      <c r="AN10" s="18"/>
      <c r="AO10" s="18"/>
      <c r="AP10" s="18"/>
      <c r="AQ10" s="18"/>
      <c r="AR10" s="1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row>
    <row r="11" spans="1:102" s="9" customFormat="1" ht="23.25" customHeight="1">
      <c r="A11" s="719"/>
      <c r="B11" s="719"/>
      <c r="C11" s="719"/>
      <c r="D11" s="719"/>
      <c r="E11" s="999"/>
      <c r="F11" s="1000"/>
      <c r="G11" s="1000"/>
      <c r="H11" s="1000"/>
      <c r="I11" s="1000"/>
      <c r="J11" s="1001"/>
      <c r="K11" s="712"/>
      <c r="L11" s="712"/>
      <c r="M11" s="712"/>
      <c r="N11" s="712"/>
      <c r="O11" s="999"/>
      <c r="P11" s="1000"/>
      <c r="Q11" s="1000"/>
      <c r="R11" s="1000"/>
      <c r="S11" s="1000"/>
      <c r="T11" s="1000"/>
      <c r="U11" s="1000"/>
      <c r="V11" s="1000"/>
      <c r="W11" s="1000"/>
      <c r="X11" s="1001"/>
      <c r="Y11" s="18"/>
      <c r="Z11" s="18"/>
      <c r="AA11" s="18"/>
      <c r="AB11" s="18"/>
      <c r="AC11" s="18"/>
      <c r="AD11" s="18"/>
      <c r="AE11" s="18"/>
      <c r="AF11" s="18"/>
      <c r="AG11" s="18"/>
      <c r="AH11" s="18"/>
      <c r="AI11" s="18"/>
      <c r="AJ11" s="18"/>
      <c r="AK11" s="18"/>
      <c r="AL11" s="18"/>
      <c r="AM11" s="18"/>
      <c r="AN11" s="18"/>
      <c r="AO11" s="18"/>
      <c r="AP11" s="18"/>
      <c r="AQ11" s="18"/>
      <c r="AR11" s="1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row>
    <row r="12" spans="1:102" s="9" customFormat="1" ht="23.25" customHeight="1">
      <c r="A12" s="720"/>
      <c r="B12" s="720"/>
      <c r="C12" s="720"/>
      <c r="D12" s="720"/>
      <c r="E12" s="1005"/>
      <c r="F12" s="1006"/>
      <c r="G12" s="1006"/>
      <c r="H12" s="1006"/>
      <c r="I12" s="1006"/>
      <c r="J12" s="1007"/>
      <c r="K12" s="717"/>
      <c r="L12" s="717"/>
      <c r="M12" s="717"/>
      <c r="N12" s="717"/>
      <c r="O12" s="1005"/>
      <c r="P12" s="1006"/>
      <c r="Q12" s="1006"/>
      <c r="R12" s="1006"/>
      <c r="S12" s="1006"/>
      <c r="T12" s="1006"/>
      <c r="U12" s="1006"/>
      <c r="V12" s="1006"/>
      <c r="W12" s="1006"/>
      <c r="X12" s="1007"/>
      <c r="Y12" s="17"/>
      <c r="Z12" s="17"/>
      <c r="AA12" s="17"/>
      <c r="AB12" s="17"/>
      <c r="AC12" s="17"/>
      <c r="AD12" s="17"/>
      <c r="AE12" s="17"/>
      <c r="AF12" s="17"/>
      <c r="AG12" s="17"/>
      <c r="AH12" s="17"/>
      <c r="AI12" s="17"/>
      <c r="AJ12" s="17"/>
      <c r="AK12" s="17"/>
      <c r="AL12" s="17"/>
      <c r="AM12" s="17"/>
      <c r="AN12" s="17"/>
      <c r="AO12" s="17"/>
      <c r="AP12" s="17"/>
      <c r="AQ12" s="17"/>
      <c r="AR12" s="17"/>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row>
    <row r="13" spans="1:102" s="9" customFormat="1" ht="23.25" customHeight="1">
      <c r="A13" s="719"/>
      <c r="B13" s="719"/>
      <c r="C13" s="719"/>
      <c r="D13" s="719"/>
      <c r="E13" s="999"/>
      <c r="F13" s="1000"/>
      <c r="G13" s="1000"/>
      <c r="H13" s="1000"/>
      <c r="I13" s="1000"/>
      <c r="J13" s="1001"/>
      <c r="K13" s="712"/>
      <c r="L13" s="712"/>
      <c r="M13" s="712"/>
      <c r="N13" s="712"/>
      <c r="O13" s="999"/>
      <c r="P13" s="1000"/>
      <c r="Q13" s="1000"/>
      <c r="R13" s="1000"/>
      <c r="S13" s="1000"/>
      <c r="T13" s="1000"/>
      <c r="U13" s="1000"/>
      <c r="V13" s="1000"/>
      <c r="W13" s="1000"/>
      <c r="X13" s="1001"/>
      <c r="Y13" s="17"/>
      <c r="Z13" s="17"/>
      <c r="AA13" s="17"/>
      <c r="AB13" s="17"/>
      <c r="AC13" s="17"/>
      <c r="AD13" s="17"/>
      <c r="AE13" s="17"/>
      <c r="AF13" s="17"/>
      <c r="AG13" s="17"/>
      <c r="AH13" s="17"/>
      <c r="AI13" s="17"/>
      <c r="AJ13" s="17"/>
      <c r="AK13" s="17"/>
      <c r="AL13" s="17"/>
      <c r="AM13" s="17"/>
      <c r="AN13" s="17"/>
      <c r="AO13" s="17"/>
      <c r="AP13" s="17"/>
      <c r="AQ13" s="17"/>
      <c r="AR13" s="17"/>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row>
    <row r="14" spans="1:102" s="9" customFormat="1" ht="23.25" customHeight="1">
      <c r="A14" s="720"/>
      <c r="B14" s="720"/>
      <c r="C14" s="720"/>
      <c r="D14" s="720"/>
      <c r="E14" s="1005"/>
      <c r="F14" s="1006"/>
      <c r="G14" s="1006"/>
      <c r="H14" s="1006"/>
      <c r="I14" s="1006"/>
      <c r="J14" s="1007"/>
      <c r="K14" s="717"/>
      <c r="L14" s="717"/>
      <c r="M14" s="717"/>
      <c r="N14" s="717"/>
      <c r="O14" s="1005"/>
      <c r="P14" s="1006"/>
      <c r="Q14" s="1006"/>
      <c r="R14" s="1006"/>
      <c r="S14" s="1006"/>
      <c r="T14" s="1006"/>
      <c r="U14" s="1006"/>
      <c r="V14" s="1006"/>
      <c r="W14" s="1006"/>
      <c r="X14" s="1007"/>
      <c r="Y14" s="18"/>
      <c r="Z14" s="18"/>
      <c r="AA14" s="18"/>
      <c r="AB14" s="18"/>
      <c r="AC14" s="18"/>
      <c r="AD14" s="18"/>
      <c r="AE14" s="18"/>
      <c r="AF14" s="18"/>
      <c r="AG14" s="18"/>
      <c r="AH14" s="18"/>
      <c r="AI14" s="18"/>
      <c r="AJ14" s="18"/>
      <c r="AK14" s="18"/>
      <c r="AL14" s="18"/>
      <c r="AM14" s="18"/>
      <c r="AN14" s="18"/>
      <c r="AO14" s="18"/>
      <c r="AP14" s="18"/>
      <c r="AQ14" s="18"/>
      <c r="AR14" s="1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row>
    <row r="15" spans="1:102" s="9" customFormat="1" ht="23.25" customHeight="1">
      <c r="A15" s="719"/>
      <c r="B15" s="719"/>
      <c r="C15" s="719"/>
      <c r="D15" s="719"/>
      <c r="E15" s="999"/>
      <c r="F15" s="1000"/>
      <c r="G15" s="1000"/>
      <c r="H15" s="1000"/>
      <c r="I15" s="1000"/>
      <c r="J15" s="1001"/>
      <c r="K15" s="712"/>
      <c r="L15" s="712"/>
      <c r="M15" s="712"/>
      <c r="N15" s="712"/>
      <c r="O15" s="999"/>
      <c r="P15" s="1000"/>
      <c r="Q15" s="1000"/>
      <c r="R15" s="1000"/>
      <c r="S15" s="1000"/>
      <c r="T15" s="1000"/>
      <c r="U15" s="1000"/>
      <c r="V15" s="1000"/>
      <c r="W15" s="1000"/>
      <c r="X15" s="1001"/>
      <c r="Y15" s="18"/>
      <c r="Z15" s="18"/>
      <c r="AA15" s="18"/>
      <c r="AB15" s="18"/>
      <c r="AC15" s="18"/>
      <c r="AD15" s="18"/>
      <c r="AE15" s="18"/>
      <c r="AF15" s="18"/>
      <c r="AG15" s="18"/>
      <c r="AH15" s="18"/>
      <c r="AI15" s="18"/>
      <c r="AJ15" s="18"/>
      <c r="AK15" s="18"/>
      <c r="AL15" s="18"/>
      <c r="AM15" s="18"/>
      <c r="AN15" s="18"/>
      <c r="AO15" s="18"/>
      <c r="AP15" s="18"/>
      <c r="AQ15" s="18"/>
      <c r="AR15" s="1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row>
    <row r="16" spans="1:102" s="9" customFormat="1" ht="23.25" customHeight="1">
      <c r="A16" s="720"/>
      <c r="B16" s="720"/>
      <c r="C16" s="720"/>
      <c r="D16" s="720"/>
      <c r="E16" s="1005"/>
      <c r="F16" s="1006"/>
      <c r="G16" s="1006"/>
      <c r="H16" s="1006"/>
      <c r="I16" s="1006"/>
      <c r="J16" s="1007"/>
      <c r="K16" s="717"/>
      <c r="L16" s="717"/>
      <c r="M16" s="717"/>
      <c r="N16" s="717"/>
      <c r="O16" s="1005"/>
      <c r="P16" s="1006"/>
      <c r="Q16" s="1006"/>
      <c r="R16" s="1006"/>
      <c r="S16" s="1006"/>
      <c r="T16" s="1006"/>
      <c r="U16" s="1006"/>
      <c r="V16" s="1006"/>
      <c r="W16" s="1006"/>
      <c r="X16" s="1007"/>
      <c r="Y16" s="17"/>
      <c r="Z16" s="17"/>
      <c r="AA16" s="17"/>
      <c r="AB16" s="17"/>
      <c r="AC16" s="17"/>
      <c r="AD16" s="17"/>
      <c r="AE16" s="17"/>
      <c r="AF16" s="17"/>
      <c r="AG16" s="17"/>
      <c r="AH16" s="17"/>
      <c r="AI16" s="17"/>
      <c r="AJ16" s="17"/>
      <c r="AK16" s="17"/>
      <c r="AL16" s="17"/>
      <c r="AM16" s="17"/>
      <c r="AN16" s="17"/>
      <c r="AO16" s="17"/>
      <c r="AP16" s="17"/>
      <c r="AQ16" s="17"/>
      <c r="AR16" s="17"/>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row>
    <row r="17" spans="1:102" s="9" customFormat="1" ht="23.25" customHeight="1">
      <c r="A17" s="719"/>
      <c r="B17" s="719"/>
      <c r="C17" s="719"/>
      <c r="D17" s="719"/>
      <c r="E17" s="999"/>
      <c r="F17" s="1000"/>
      <c r="G17" s="1000"/>
      <c r="H17" s="1000"/>
      <c r="I17" s="1000"/>
      <c r="J17" s="1001"/>
      <c r="K17" s="712"/>
      <c r="L17" s="712"/>
      <c r="M17" s="712"/>
      <c r="N17" s="712"/>
      <c r="O17" s="999"/>
      <c r="P17" s="1000"/>
      <c r="Q17" s="1000"/>
      <c r="R17" s="1000"/>
      <c r="S17" s="1000"/>
      <c r="T17" s="1000"/>
      <c r="U17" s="1000"/>
      <c r="V17" s="1000"/>
      <c r="W17" s="1000"/>
      <c r="X17" s="1001"/>
      <c r="Y17" s="17"/>
      <c r="Z17" s="17"/>
      <c r="AA17" s="17"/>
      <c r="AB17" s="17"/>
      <c r="AC17" s="17"/>
      <c r="AD17" s="17"/>
      <c r="AE17" s="17"/>
      <c r="AF17" s="17"/>
      <c r="AG17" s="17"/>
      <c r="AH17" s="17"/>
      <c r="AI17" s="17"/>
      <c r="AJ17" s="17"/>
      <c r="AK17" s="17"/>
      <c r="AL17" s="17"/>
      <c r="AM17" s="17"/>
      <c r="AN17" s="17"/>
      <c r="AO17" s="17"/>
      <c r="AP17" s="17"/>
      <c r="AQ17" s="17"/>
      <c r="AR17" s="17"/>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row>
    <row r="18" spans="1:102" s="9" customFormat="1" ht="23.25" customHeight="1">
      <c r="A18" s="720"/>
      <c r="B18" s="720"/>
      <c r="C18" s="720"/>
      <c r="D18" s="720"/>
      <c r="E18" s="1005"/>
      <c r="F18" s="1006"/>
      <c r="G18" s="1006"/>
      <c r="H18" s="1006"/>
      <c r="I18" s="1006"/>
      <c r="J18" s="1007"/>
      <c r="K18" s="717"/>
      <c r="L18" s="717"/>
      <c r="M18" s="717"/>
      <c r="N18" s="717"/>
      <c r="O18" s="1005"/>
      <c r="P18" s="1006"/>
      <c r="Q18" s="1006"/>
      <c r="R18" s="1006"/>
      <c r="S18" s="1006"/>
      <c r="T18" s="1006"/>
      <c r="U18" s="1006"/>
      <c r="V18" s="1006"/>
      <c r="W18" s="1006"/>
      <c r="X18" s="1007"/>
      <c r="Y18" s="18"/>
      <c r="Z18" s="18"/>
      <c r="AA18" s="18"/>
      <c r="AB18" s="18"/>
      <c r="AC18" s="18"/>
      <c r="AD18" s="18"/>
      <c r="AE18" s="18"/>
      <c r="AF18" s="18"/>
      <c r="AG18" s="18"/>
      <c r="AH18" s="18"/>
      <c r="AI18" s="18"/>
      <c r="AJ18" s="18"/>
      <c r="AK18" s="18"/>
      <c r="AL18" s="18"/>
      <c r="AM18" s="18"/>
      <c r="AN18" s="18"/>
      <c r="AO18" s="18"/>
      <c r="AP18" s="18"/>
      <c r="AQ18" s="18"/>
      <c r="AR18" s="1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row>
    <row r="19" spans="1:102" s="9" customFormat="1" ht="23.25" customHeight="1">
      <c r="A19" s="719"/>
      <c r="B19" s="719"/>
      <c r="C19" s="719"/>
      <c r="D19" s="719"/>
      <c r="E19" s="999"/>
      <c r="F19" s="1000"/>
      <c r="G19" s="1000"/>
      <c r="H19" s="1000"/>
      <c r="I19" s="1000"/>
      <c r="J19" s="1001"/>
      <c r="K19" s="712"/>
      <c r="L19" s="712"/>
      <c r="M19" s="712"/>
      <c r="N19" s="712"/>
      <c r="O19" s="999"/>
      <c r="P19" s="1000"/>
      <c r="Q19" s="1000"/>
      <c r="R19" s="1000"/>
      <c r="S19" s="1000"/>
      <c r="T19" s="1000"/>
      <c r="U19" s="1000"/>
      <c r="V19" s="1000"/>
      <c r="W19" s="1000"/>
      <c r="X19" s="1001"/>
      <c r="Y19" s="18"/>
      <c r="Z19" s="18"/>
      <c r="AA19" s="18"/>
      <c r="AB19" s="18"/>
      <c r="AC19" s="18"/>
      <c r="AD19" s="18"/>
      <c r="AE19" s="18"/>
      <c r="AF19" s="18"/>
      <c r="AG19" s="18"/>
      <c r="AH19" s="18"/>
      <c r="AI19" s="18"/>
      <c r="AJ19" s="18"/>
      <c r="AK19" s="18"/>
      <c r="AL19" s="18"/>
      <c r="AM19" s="18"/>
      <c r="AN19" s="18"/>
      <c r="AO19" s="18"/>
      <c r="AP19" s="18"/>
      <c r="AQ19" s="18"/>
      <c r="AR19" s="1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row>
    <row r="20" spans="1:102" s="9" customFormat="1" ht="23.25" customHeight="1">
      <c r="A20" s="720"/>
      <c r="B20" s="720"/>
      <c r="C20" s="720"/>
      <c r="D20" s="720"/>
      <c r="E20" s="1005"/>
      <c r="F20" s="1006"/>
      <c r="G20" s="1006"/>
      <c r="H20" s="1006"/>
      <c r="I20" s="1006"/>
      <c r="J20" s="1007"/>
      <c r="K20" s="717"/>
      <c r="L20" s="717"/>
      <c r="M20" s="717"/>
      <c r="N20" s="717"/>
      <c r="O20" s="1005"/>
      <c r="P20" s="1006"/>
      <c r="Q20" s="1006"/>
      <c r="R20" s="1006"/>
      <c r="S20" s="1006"/>
      <c r="T20" s="1006"/>
      <c r="U20" s="1006"/>
      <c r="V20" s="1006"/>
      <c r="W20" s="1006"/>
      <c r="X20" s="1007"/>
      <c r="Y20" s="17"/>
      <c r="Z20" s="17"/>
      <c r="AA20" s="17"/>
      <c r="AB20" s="17"/>
      <c r="AC20" s="17"/>
      <c r="AD20" s="17"/>
      <c r="AE20" s="17"/>
      <c r="AF20" s="17"/>
      <c r="AG20" s="17"/>
      <c r="AH20" s="17"/>
      <c r="AI20" s="17"/>
      <c r="AJ20" s="17"/>
      <c r="AK20" s="17"/>
      <c r="AL20" s="17"/>
      <c r="AM20" s="17"/>
      <c r="AN20" s="17"/>
      <c r="AO20" s="17"/>
      <c r="AP20" s="17"/>
      <c r="AQ20" s="17"/>
      <c r="AR20" s="17"/>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row>
    <row r="21" spans="1:102" s="9" customFormat="1" ht="23.25" customHeight="1">
      <c r="A21" s="719"/>
      <c r="B21" s="719"/>
      <c r="C21" s="719"/>
      <c r="D21" s="719"/>
      <c r="E21" s="999"/>
      <c r="F21" s="1000"/>
      <c r="G21" s="1000"/>
      <c r="H21" s="1000"/>
      <c r="I21" s="1000"/>
      <c r="J21" s="1001"/>
      <c r="K21" s="712"/>
      <c r="L21" s="712"/>
      <c r="M21" s="712"/>
      <c r="N21" s="712"/>
      <c r="O21" s="999"/>
      <c r="P21" s="1000"/>
      <c r="Q21" s="1000"/>
      <c r="R21" s="1000"/>
      <c r="S21" s="1000"/>
      <c r="T21" s="1000"/>
      <c r="U21" s="1000"/>
      <c r="V21" s="1000"/>
      <c r="W21" s="1000"/>
      <c r="X21" s="1001"/>
      <c r="Y21" s="17"/>
      <c r="Z21" s="17"/>
      <c r="AA21" s="17"/>
      <c r="AB21" s="17"/>
      <c r="AC21" s="17"/>
      <c r="AD21" s="17"/>
      <c r="AE21" s="17"/>
      <c r="AF21" s="17"/>
      <c r="AG21" s="17"/>
      <c r="AH21" s="17"/>
      <c r="AI21" s="17"/>
      <c r="AJ21" s="17"/>
      <c r="AK21" s="17"/>
      <c r="AL21" s="17"/>
      <c r="AM21" s="17"/>
      <c r="AN21" s="17"/>
      <c r="AO21" s="17"/>
      <c r="AP21" s="17"/>
      <c r="AQ21" s="17"/>
      <c r="AR21" s="17"/>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row>
    <row r="22" spans="1:102" s="9" customFormat="1" ht="23.25" customHeight="1">
      <c r="A22" s="720"/>
      <c r="B22" s="720"/>
      <c r="C22" s="720"/>
      <c r="D22" s="720"/>
      <c r="E22" s="1005"/>
      <c r="F22" s="1006"/>
      <c r="G22" s="1006"/>
      <c r="H22" s="1006"/>
      <c r="I22" s="1006"/>
      <c r="J22" s="1007"/>
      <c r="K22" s="717"/>
      <c r="L22" s="717"/>
      <c r="M22" s="717"/>
      <c r="N22" s="717"/>
      <c r="O22" s="1005"/>
      <c r="P22" s="1006"/>
      <c r="Q22" s="1006"/>
      <c r="R22" s="1006"/>
      <c r="S22" s="1006"/>
      <c r="T22" s="1006"/>
      <c r="U22" s="1006"/>
      <c r="V22" s="1006"/>
      <c r="W22" s="1006"/>
      <c r="X22" s="1007"/>
      <c r="Y22" s="18"/>
      <c r="Z22" s="18"/>
      <c r="AA22" s="18"/>
      <c r="AB22" s="18"/>
      <c r="AC22" s="18"/>
      <c r="AD22" s="18"/>
      <c r="AE22" s="18"/>
      <c r="AF22" s="18"/>
      <c r="AG22" s="18"/>
      <c r="AH22" s="18"/>
      <c r="AI22" s="18"/>
      <c r="AJ22" s="18"/>
      <c r="AK22" s="18"/>
      <c r="AL22" s="18"/>
      <c r="AM22" s="18"/>
      <c r="AN22" s="18"/>
      <c r="AO22" s="18"/>
      <c r="AP22" s="18"/>
      <c r="AQ22" s="18"/>
      <c r="AR22" s="1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row>
    <row r="23" spans="1:102" s="9" customFormat="1" ht="23.25" customHeight="1">
      <c r="A23" s="719"/>
      <c r="B23" s="719"/>
      <c r="C23" s="719"/>
      <c r="D23" s="719"/>
      <c r="E23" s="999"/>
      <c r="F23" s="1000"/>
      <c r="G23" s="1000"/>
      <c r="H23" s="1000"/>
      <c r="I23" s="1000"/>
      <c r="J23" s="1001"/>
      <c r="K23" s="712"/>
      <c r="L23" s="712"/>
      <c r="M23" s="712"/>
      <c r="N23" s="712"/>
      <c r="O23" s="999"/>
      <c r="P23" s="1000"/>
      <c r="Q23" s="1000"/>
      <c r="R23" s="1000"/>
      <c r="S23" s="1000"/>
      <c r="T23" s="1000"/>
      <c r="U23" s="1000"/>
      <c r="V23" s="1000"/>
      <c r="W23" s="1000"/>
      <c r="X23" s="1001"/>
      <c r="Y23" s="18"/>
      <c r="Z23" s="18"/>
      <c r="AA23" s="18"/>
      <c r="AB23" s="18"/>
      <c r="AC23" s="18"/>
      <c r="AD23" s="18"/>
      <c r="AE23" s="18"/>
      <c r="AF23" s="18"/>
      <c r="AG23" s="18"/>
      <c r="AH23" s="18"/>
      <c r="AI23" s="18"/>
      <c r="AJ23" s="18"/>
      <c r="AK23" s="18"/>
      <c r="AL23" s="18"/>
      <c r="AM23" s="18"/>
      <c r="AN23" s="18"/>
      <c r="AO23" s="18"/>
      <c r="AP23" s="18"/>
      <c r="AQ23" s="18"/>
      <c r="AR23" s="1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row>
    <row r="24" spans="1:102" s="9" customFormat="1" ht="23.25" customHeight="1">
      <c r="A24" s="720"/>
      <c r="B24" s="720"/>
      <c r="C24" s="720"/>
      <c r="D24" s="720"/>
      <c r="E24" s="1005"/>
      <c r="F24" s="1006"/>
      <c r="G24" s="1006"/>
      <c r="H24" s="1006"/>
      <c r="I24" s="1006"/>
      <c r="J24" s="1007"/>
      <c r="K24" s="717"/>
      <c r="L24" s="717"/>
      <c r="M24" s="717"/>
      <c r="N24" s="717"/>
      <c r="O24" s="1005"/>
      <c r="P24" s="1006"/>
      <c r="Q24" s="1006"/>
      <c r="R24" s="1006"/>
      <c r="S24" s="1006"/>
      <c r="T24" s="1006"/>
      <c r="U24" s="1006"/>
      <c r="V24" s="1006"/>
      <c r="W24" s="1006"/>
      <c r="X24" s="1007"/>
      <c r="Y24" s="17"/>
      <c r="Z24" s="17"/>
      <c r="AA24" s="17"/>
      <c r="AB24" s="17"/>
      <c r="AC24" s="17"/>
      <c r="AD24" s="17"/>
      <c r="AE24" s="17"/>
      <c r="AF24" s="17"/>
      <c r="AG24" s="17"/>
      <c r="AH24" s="17"/>
      <c r="AI24" s="17"/>
      <c r="AJ24" s="17"/>
      <c r="AK24" s="17"/>
      <c r="AL24" s="17"/>
      <c r="AM24" s="17"/>
      <c r="AN24" s="17"/>
      <c r="AO24" s="17"/>
      <c r="AP24" s="17"/>
      <c r="AQ24" s="17"/>
      <c r="AR24" s="17"/>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row>
    <row r="25" spans="1:102" s="9" customFormat="1" ht="23.25" customHeight="1">
      <c r="A25" s="719"/>
      <c r="B25" s="719"/>
      <c r="C25" s="719"/>
      <c r="D25" s="719"/>
      <c r="E25" s="999"/>
      <c r="F25" s="1000"/>
      <c r="G25" s="1000"/>
      <c r="H25" s="1000"/>
      <c r="I25" s="1000"/>
      <c r="J25" s="1001"/>
      <c r="K25" s="712"/>
      <c r="L25" s="712"/>
      <c r="M25" s="712"/>
      <c r="N25" s="712"/>
      <c r="O25" s="999"/>
      <c r="P25" s="1000"/>
      <c r="Q25" s="1000"/>
      <c r="R25" s="1000"/>
      <c r="S25" s="1000"/>
      <c r="T25" s="1000"/>
      <c r="U25" s="1000"/>
      <c r="V25" s="1000"/>
      <c r="W25" s="1000"/>
      <c r="X25" s="1001"/>
      <c r="Y25" s="18"/>
      <c r="Z25" s="18"/>
      <c r="AA25" s="18"/>
      <c r="AB25" s="18"/>
      <c r="AC25" s="18"/>
      <c r="AD25" s="18"/>
      <c r="AE25" s="18"/>
      <c r="AF25" s="18"/>
      <c r="AG25" s="18"/>
      <c r="AH25" s="18"/>
      <c r="AI25" s="18"/>
      <c r="AJ25" s="18"/>
      <c r="AK25" s="18"/>
      <c r="AL25" s="18"/>
      <c r="AM25" s="18"/>
      <c r="AN25" s="18"/>
      <c r="AO25" s="18"/>
      <c r="AP25" s="18"/>
      <c r="AQ25" s="18"/>
      <c r="AR25" s="1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row>
    <row r="26" spans="1:102" s="9" customFormat="1" ht="23.25" customHeight="1">
      <c r="A26" s="720"/>
      <c r="B26" s="720"/>
      <c r="C26" s="720"/>
      <c r="D26" s="720"/>
      <c r="E26" s="1005"/>
      <c r="F26" s="1006"/>
      <c r="G26" s="1006"/>
      <c r="H26" s="1006"/>
      <c r="I26" s="1006"/>
      <c r="J26" s="1007"/>
      <c r="K26" s="717"/>
      <c r="L26" s="717"/>
      <c r="M26" s="717"/>
      <c r="N26" s="717"/>
      <c r="O26" s="1005"/>
      <c r="P26" s="1006"/>
      <c r="Q26" s="1006"/>
      <c r="R26" s="1006"/>
      <c r="S26" s="1006"/>
      <c r="T26" s="1006"/>
      <c r="U26" s="1006"/>
      <c r="V26" s="1006"/>
      <c r="W26" s="1006"/>
      <c r="X26" s="1007"/>
      <c r="Y26" s="18"/>
      <c r="Z26" s="18"/>
      <c r="AA26" s="18"/>
      <c r="AB26" s="18"/>
      <c r="AC26" s="18"/>
      <c r="AD26" s="18"/>
      <c r="AE26" s="18"/>
      <c r="AF26" s="18"/>
      <c r="AG26" s="18"/>
      <c r="AH26" s="18"/>
      <c r="AI26" s="18"/>
      <c r="AJ26" s="18"/>
      <c r="AK26" s="18"/>
      <c r="AL26" s="18"/>
      <c r="AM26" s="18"/>
      <c r="AN26" s="18"/>
      <c r="AO26" s="18"/>
      <c r="AP26" s="18"/>
      <c r="AQ26" s="18"/>
      <c r="AR26" s="1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row>
    <row r="27" spans="1:102" s="9" customFormat="1" ht="23.25" customHeight="1">
      <c r="A27" s="719"/>
      <c r="B27" s="719"/>
      <c r="C27" s="719"/>
      <c r="D27" s="719"/>
      <c r="E27" s="999"/>
      <c r="F27" s="1000"/>
      <c r="G27" s="1000"/>
      <c r="H27" s="1000"/>
      <c r="I27" s="1000"/>
      <c r="J27" s="1001"/>
      <c r="K27" s="712"/>
      <c r="L27" s="712"/>
      <c r="M27" s="712"/>
      <c r="N27" s="712"/>
      <c r="O27" s="999"/>
      <c r="P27" s="1000"/>
      <c r="Q27" s="1000"/>
      <c r="R27" s="1000"/>
      <c r="S27" s="1000"/>
      <c r="T27" s="1000"/>
      <c r="U27" s="1000"/>
      <c r="V27" s="1000"/>
      <c r="W27" s="1000"/>
      <c r="X27" s="1001"/>
      <c r="Y27" s="17"/>
      <c r="Z27" s="17"/>
      <c r="AA27" s="17"/>
      <c r="AB27" s="17"/>
      <c r="AC27" s="17"/>
      <c r="AD27" s="17"/>
      <c r="AE27" s="17"/>
      <c r="AF27" s="17"/>
      <c r="AG27" s="17"/>
      <c r="AH27" s="17"/>
      <c r="AI27" s="17"/>
      <c r="AJ27" s="17"/>
      <c r="AK27" s="17"/>
      <c r="AL27" s="17"/>
      <c r="AM27" s="17"/>
      <c r="AN27" s="17"/>
      <c r="AO27" s="17"/>
      <c r="AP27" s="17"/>
      <c r="AQ27" s="17"/>
      <c r="AR27" s="17"/>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row>
    <row r="28" spans="1:102" s="9" customFormat="1" ht="23.25" customHeight="1">
      <c r="A28" s="720"/>
      <c r="B28" s="720"/>
      <c r="C28" s="720"/>
      <c r="D28" s="720"/>
      <c r="E28" s="1002"/>
      <c r="F28" s="1003"/>
      <c r="G28" s="1003"/>
      <c r="H28" s="1003"/>
      <c r="I28" s="1003"/>
      <c r="J28" s="1004"/>
      <c r="K28" s="717"/>
      <c r="L28" s="717"/>
      <c r="M28" s="717"/>
      <c r="N28" s="717"/>
      <c r="O28" s="1002"/>
      <c r="P28" s="1003"/>
      <c r="Q28" s="1003"/>
      <c r="R28" s="1003"/>
      <c r="S28" s="1003"/>
      <c r="T28" s="1003"/>
      <c r="U28" s="1003"/>
      <c r="V28" s="1003"/>
      <c r="W28" s="1003"/>
      <c r="X28" s="1004"/>
      <c r="Y28" s="17"/>
      <c r="Z28" s="17"/>
      <c r="AA28" s="17"/>
      <c r="AB28" s="17"/>
      <c r="AC28" s="17"/>
      <c r="AD28" s="17"/>
      <c r="AE28" s="17"/>
      <c r="AF28" s="17"/>
      <c r="AG28" s="17"/>
      <c r="AH28" s="17"/>
      <c r="AI28" s="17"/>
      <c r="AJ28" s="17"/>
      <c r="AK28" s="17"/>
      <c r="AL28" s="17"/>
      <c r="AM28" s="17"/>
      <c r="AN28" s="17"/>
      <c r="AO28" s="17"/>
      <c r="AP28" s="17"/>
      <c r="AQ28" s="17"/>
      <c r="AR28" s="17"/>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row>
    <row r="29" spans="1:102" s="9" customFormat="1" ht="26.25" customHeight="1">
      <c r="A29" s="316" t="s">
        <v>486</v>
      </c>
      <c r="B29" s="282"/>
      <c r="C29" s="282"/>
      <c r="D29" s="282"/>
      <c r="E29" s="314"/>
      <c r="F29" s="314"/>
      <c r="G29" s="314"/>
      <c r="H29" s="314"/>
      <c r="I29" s="314"/>
      <c r="J29" s="314"/>
      <c r="K29" s="315"/>
      <c r="L29" s="315"/>
      <c r="M29" s="315"/>
      <c r="N29" s="315"/>
      <c r="O29" s="314"/>
      <c r="P29" s="314"/>
      <c r="Q29" s="314"/>
      <c r="R29" s="314"/>
      <c r="S29" s="314"/>
      <c r="T29" s="314"/>
      <c r="U29" s="314"/>
      <c r="V29" s="314"/>
      <c r="W29" s="314"/>
      <c r="X29" s="314"/>
      <c r="Y29" s="18"/>
      <c r="Z29" s="18"/>
      <c r="AA29" s="18"/>
      <c r="AB29" s="18"/>
      <c r="AC29" s="18"/>
      <c r="AD29" s="18"/>
      <c r="AE29" s="18"/>
      <c r="AF29" s="18"/>
      <c r="AG29" s="18"/>
      <c r="AH29" s="18"/>
      <c r="AI29" s="18"/>
      <c r="AJ29" s="18"/>
      <c r="AK29" s="18"/>
      <c r="AL29" s="18"/>
      <c r="AM29" s="18"/>
      <c r="AN29" s="18"/>
      <c r="AO29" s="18"/>
      <c r="AP29" s="18"/>
      <c r="AQ29" s="18"/>
      <c r="AR29" s="1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row>
    <row r="30" spans="1:102" s="9" customFormat="1" ht="26.25" customHeight="1">
      <c r="A30" s="1012" t="s">
        <v>105</v>
      </c>
      <c r="B30" s="1012"/>
      <c r="C30" s="1012"/>
      <c r="D30" s="1012"/>
      <c r="E30" s="1013" t="s">
        <v>106</v>
      </c>
      <c r="F30" s="1013"/>
      <c r="G30" s="1013"/>
      <c r="H30" s="1013"/>
      <c r="I30" s="1013"/>
      <c r="J30" s="1013"/>
      <c r="K30" s="1013" t="s">
        <v>107</v>
      </c>
      <c r="L30" s="1013"/>
      <c r="M30" s="1013"/>
      <c r="N30" s="1013"/>
      <c r="O30" s="1013"/>
      <c r="P30" s="1013"/>
      <c r="Q30" s="1013"/>
      <c r="R30" s="1012" t="s">
        <v>108</v>
      </c>
      <c r="S30" s="1012"/>
      <c r="T30" s="1012"/>
      <c r="U30" s="1012"/>
      <c r="V30" s="1012"/>
      <c r="W30" s="1012"/>
      <c r="X30" s="1012"/>
      <c r="Y30" s="18"/>
      <c r="Z30" s="18"/>
      <c r="AA30" s="18"/>
      <c r="AB30" s="18"/>
      <c r="AC30" s="18"/>
      <c r="AD30" s="18"/>
      <c r="AE30" s="18"/>
      <c r="AF30" s="18"/>
      <c r="AG30" s="18"/>
      <c r="AH30" s="18"/>
      <c r="AI30" s="18"/>
      <c r="AJ30" s="18"/>
      <c r="AK30" s="18"/>
      <c r="AL30" s="18"/>
      <c r="AM30" s="18"/>
      <c r="AN30" s="18"/>
      <c r="AO30" s="18"/>
      <c r="AP30" s="18"/>
      <c r="AQ30" s="18"/>
      <c r="AR30" s="1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row>
    <row r="31" spans="1:102" s="9" customFormat="1" ht="24.75" customHeight="1">
      <c r="A31" s="1014"/>
      <c r="B31" s="1015"/>
      <c r="C31" s="1015"/>
      <c r="D31" s="1016"/>
      <c r="E31" s="1014"/>
      <c r="F31" s="1015"/>
      <c r="G31" s="1015"/>
      <c r="H31" s="1015"/>
      <c r="I31" s="1015"/>
      <c r="J31" s="1016"/>
      <c r="K31" s="284"/>
      <c r="L31" s="241"/>
      <c r="M31" s="242" t="s">
        <v>30</v>
      </c>
      <c r="N31" s="241"/>
      <c r="O31" s="242" t="s">
        <v>29</v>
      </c>
      <c r="P31" s="241"/>
      <c r="Q31" s="243" t="s">
        <v>28</v>
      </c>
      <c r="R31" s="284"/>
      <c r="S31" s="241"/>
      <c r="T31" s="242" t="s">
        <v>30</v>
      </c>
      <c r="U31" s="241"/>
      <c r="V31" s="242" t="s">
        <v>29</v>
      </c>
      <c r="W31" s="241"/>
      <c r="X31" s="243" t="s">
        <v>28</v>
      </c>
      <c r="Y31" s="18"/>
      <c r="Z31" s="18"/>
      <c r="AA31" s="18"/>
      <c r="AB31" s="18"/>
      <c r="AC31" s="18"/>
      <c r="AD31" s="18"/>
      <c r="AE31" s="18"/>
      <c r="AF31" s="18"/>
      <c r="AG31" s="18"/>
      <c r="AH31" s="18"/>
      <c r="AI31" s="18"/>
      <c r="AJ31" s="18"/>
      <c r="AK31" s="18"/>
      <c r="AL31" s="18"/>
      <c r="AM31" s="18"/>
      <c r="AN31" s="18"/>
      <c r="AO31" s="18"/>
      <c r="AP31" s="18"/>
      <c r="AQ31" s="18"/>
      <c r="AR31" s="1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row>
    <row r="32" spans="1:102" s="9" customFormat="1" ht="24.75" customHeight="1">
      <c r="A32" s="1017"/>
      <c r="B32" s="1018"/>
      <c r="C32" s="1018"/>
      <c r="D32" s="1019"/>
      <c r="E32" s="1017"/>
      <c r="F32" s="1018"/>
      <c r="G32" s="1018"/>
      <c r="H32" s="1018"/>
      <c r="I32" s="1018"/>
      <c r="J32" s="1019"/>
      <c r="K32" s="283"/>
      <c r="L32" s="194"/>
      <c r="M32" s="21" t="s">
        <v>30</v>
      </c>
      <c r="N32" s="194"/>
      <c r="O32" s="21" t="s">
        <v>29</v>
      </c>
      <c r="P32" s="194"/>
      <c r="Q32" s="19" t="s">
        <v>28</v>
      </c>
      <c r="R32" s="283"/>
      <c r="S32" s="194"/>
      <c r="T32" s="21" t="s">
        <v>30</v>
      </c>
      <c r="U32" s="194"/>
      <c r="V32" s="21" t="s">
        <v>29</v>
      </c>
      <c r="W32" s="194"/>
      <c r="X32" s="19" t="s">
        <v>28</v>
      </c>
      <c r="Y32" s="18"/>
      <c r="Z32" s="18"/>
      <c r="AA32" s="18"/>
      <c r="AB32" s="18"/>
      <c r="AC32" s="18"/>
      <c r="AD32" s="18"/>
      <c r="AE32" s="18"/>
      <c r="AF32" s="18"/>
      <c r="AG32" s="18"/>
      <c r="AH32" s="18"/>
      <c r="AI32" s="18"/>
      <c r="AJ32" s="18"/>
      <c r="AK32" s="18"/>
      <c r="AL32" s="18"/>
      <c r="AM32" s="18"/>
      <c r="AN32" s="18"/>
      <c r="AO32" s="18"/>
      <c r="AP32" s="18"/>
      <c r="AQ32" s="18"/>
      <c r="AR32" s="1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row>
    <row r="33" spans="1:102" s="9" customFormat="1" ht="24.75" customHeight="1">
      <c r="A33" s="1014"/>
      <c r="B33" s="1015"/>
      <c r="C33" s="1015"/>
      <c r="D33" s="1016"/>
      <c r="E33" s="1014"/>
      <c r="F33" s="1015"/>
      <c r="G33" s="1015"/>
      <c r="H33" s="1015"/>
      <c r="I33" s="1015"/>
      <c r="J33" s="1016"/>
      <c r="K33" s="284"/>
      <c r="L33" s="241"/>
      <c r="M33" s="242" t="s">
        <v>30</v>
      </c>
      <c r="N33" s="241"/>
      <c r="O33" s="242" t="s">
        <v>29</v>
      </c>
      <c r="P33" s="241"/>
      <c r="Q33" s="243" t="s">
        <v>28</v>
      </c>
      <c r="R33" s="284"/>
      <c r="S33" s="241"/>
      <c r="T33" s="242" t="s">
        <v>30</v>
      </c>
      <c r="U33" s="241"/>
      <c r="V33" s="242" t="s">
        <v>29</v>
      </c>
      <c r="W33" s="241"/>
      <c r="X33" s="243" t="s">
        <v>28</v>
      </c>
      <c r="Y33" s="18"/>
      <c r="Z33" s="18"/>
      <c r="AA33" s="18"/>
      <c r="AB33" s="18"/>
      <c r="AC33" s="18"/>
      <c r="AD33" s="18"/>
      <c r="AE33" s="18"/>
      <c r="AF33" s="18"/>
      <c r="AG33" s="18"/>
      <c r="AH33" s="18"/>
      <c r="AI33" s="18"/>
      <c r="AJ33" s="18"/>
      <c r="AK33" s="18"/>
      <c r="AL33" s="18"/>
      <c r="AM33" s="18"/>
      <c r="AN33" s="18"/>
      <c r="AO33" s="18"/>
      <c r="AP33" s="18"/>
      <c r="AQ33" s="18"/>
      <c r="AR33" s="1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row>
    <row r="34" spans="1:102" s="9" customFormat="1" ht="24.75" customHeight="1">
      <c r="A34" s="1017"/>
      <c r="B34" s="1018"/>
      <c r="C34" s="1018"/>
      <c r="D34" s="1019"/>
      <c r="E34" s="1017"/>
      <c r="F34" s="1018"/>
      <c r="G34" s="1018"/>
      <c r="H34" s="1018"/>
      <c r="I34" s="1018"/>
      <c r="J34" s="1019"/>
      <c r="K34" s="283"/>
      <c r="L34" s="194"/>
      <c r="M34" s="21" t="s">
        <v>30</v>
      </c>
      <c r="N34" s="194"/>
      <c r="O34" s="21" t="s">
        <v>29</v>
      </c>
      <c r="P34" s="194"/>
      <c r="Q34" s="19" t="s">
        <v>28</v>
      </c>
      <c r="R34" s="283"/>
      <c r="S34" s="194"/>
      <c r="T34" s="21" t="s">
        <v>30</v>
      </c>
      <c r="U34" s="194"/>
      <c r="V34" s="21" t="s">
        <v>29</v>
      </c>
      <c r="W34" s="194"/>
      <c r="X34" s="19" t="s">
        <v>28</v>
      </c>
      <c r="Y34" s="18"/>
      <c r="Z34" s="18"/>
      <c r="AA34" s="18"/>
      <c r="AB34" s="18"/>
      <c r="AC34" s="18"/>
      <c r="AD34" s="18"/>
      <c r="AE34" s="18"/>
      <c r="AF34" s="18"/>
      <c r="AG34" s="18"/>
      <c r="AH34" s="18"/>
      <c r="AI34" s="18"/>
      <c r="AJ34" s="18"/>
      <c r="AK34" s="18"/>
      <c r="AL34" s="18"/>
      <c r="AM34" s="18"/>
      <c r="AN34" s="18"/>
      <c r="AO34" s="18"/>
      <c r="AP34" s="18"/>
      <c r="AQ34" s="18"/>
      <c r="AR34" s="1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row>
    <row r="35" spans="1:102" s="9" customFormat="1" ht="15.75" customHeight="1">
      <c r="A35" s="140" t="s">
        <v>485</v>
      </c>
      <c r="B35" s="134"/>
      <c r="C35" s="134"/>
      <c r="D35" s="134"/>
      <c r="E35" s="135"/>
      <c r="F35" s="135"/>
      <c r="G35" s="135"/>
      <c r="H35" s="135"/>
      <c r="I35" s="135"/>
      <c r="J35" s="135"/>
      <c r="K35" s="136"/>
      <c r="L35" s="136"/>
      <c r="M35" s="136"/>
      <c r="N35" s="136"/>
      <c r="O35" s="135"/>
      <c r="P35" s="135"/>
      <c r="Q35" s="135"/>
      <c r="R35" s="135"/>
      <c r="S35" s="135"/>
      <c r="T35" s="135"/>
      <c r="U35" s="135"/>
      <c r="V35" s="135"/>
      <c r="W35" s="135"/>
      <c r="X35" s="135"/>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row>
    <row r="36" spans="1:102" s="9" customFormat="1" ht="15.75" customHeight="1">
      <c r="A36" s="9" t="s">
        <v>344</v>
      </c>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row>
    <row r="37" spans="1:102" s="9" customFormat="1" ht="13.5" customHeight="1">
      <c r="A37" s="6"/>
      <c r="B37" s="10"/>
      <c r="C37" s="10"/>
      <c r="D37" s="10"/>
      <c r="E37" s="10"/>
      <c r="F37" s="10"/>
      <c r="G37" s="10"/>
      <c r="H37" s="10"/>
      <c r="I37" s="10"/>
      <c r="J37" s="10"/>
      <c r="K37" s="10"/>
      <c r="L37" s="10"/>
      <c r="M37" s="10"/>
      <c r="N37" s="10"/>
      <c r="O37" s="10"/>
      <c r="P37" s="10"/>
      <c r="Q37" s="10"/>
      <c r="R37" s="10"/>
      <c r="S37" s="10"/>
      <c r="T37" s="10"/>
      <c r="U37" s="10"/>
      <c r="V37" s="10"/>
      <c r="W37" s="10"/>
      <c r="X37" s="10"/>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row>
    <row r="38" spans="1:102" s="9" customFormat="1" ht="13.5" customHeight="1">
      <c r="A38" s="6"/>
      <c r="B38" s="7"/>
      <c r="C38" s="7"/>
      <c r="D38" s="7"/>
      <c r="E38" s="7"/>
      <c r="F38" s="7"/>
      <c r="G38" s="7"/>
      <c r="H38" s="7"/>
      <c r="I38" s="7"/>
      <c r="J38" s="7"/>
      <c r="K38" s="7"/>
      <c r="L38" s="7"/>
      <c r="M38" s="7"/>
      <c r="N38" s="7"/>
      <c r="O38" s="7"/>
      <c r="P38" s="7"/>
      <c r="Q38" s="7"/>
      <c r="R38" s="7"/>
      <c r="S38" s="7"/>
      <c r="T38" s="7"/>
      <c r="U38" s="7"/>
      <c r="V38" s="7"/>
      <c r="W38" s="7"/>
      <c r="X38" s="7"/>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row>
  </sheetData>
  <sheetProtection formatCells="0" selectLockedCells="1"/>
  <mergeCells count="114">
    <mergeCell ref="A32:D32"/>
    <mergeCell ref="E32:J32"/>
    <mergeCell ref="A33:D33"/>
    <mergeCell ref="E33:J33"/>
    <mergeCell ref="A34:D34"/>
    <mergeCell ref="E34:J34"/>
    <mergeCell ref="A30:D30"/>
    <mergeCell ref="E30:J30"/>
    <mergeCell ref="A31:D31"/>
    <mergeCell ref="E31:J31"/>
    <mergeCell ref="K30:Q30"/>
    <mergeCell ref="R30:X30"/>
    <mergeCell ref="A7:D7"/>
    <mergeCell ref="E7:J7"/>
    <mergeCell ref="K7:N7"/>
    <mergeCell ref="O7:X7"/>
    <mergeCell ref="K6:N6"/>
    <mergeCell ref="O6:X6"/>
    <mergeCell ref="A2:X2"/>
    <mergeCell ref="A3:D4"/>
    <mergeCell ref="E3:N3"/>
    <mergeCell ref="O3:X4"/>
    <mergeCell ref="E4:J4"/>
    <mergeCell ref="K4:N4"/>
    <mergeCell ref="A8:D8"/>
    <mergeCell ref="E8:J8"/>
    <mergeCell ref="K8:N8"/>
    <mergeCell ref="O8:X8"/>
    <mergeCell ref="A5:D5"/>
    <mergeCell ref="E5:J5"/>
    <mergeCell ref="K5:N5"/>
    <mergeCell ref="O5:X5"/>
    <mergeCell ref="A6:D6"/>
    <mergeCell ref="E6:J6"/>
    <mergeCell ref="A9:D9"/>
    <mergeCell ref="E9:J9"/>
    <mergeCell ref="K9:N9"/>
    <mergeCell ref="O9:X9"/>
    <mergeCell ref="A10:D10"/>
    <mergeCell ref="E10:J10"/>
    <mergeCell ref="K10:N10"/>
    <mergeCell ref="O10:X10"/>
    <mergeCell ref="A11:D11"/>
    <mergeCell ref="E11:J11"/>
    <mergeCell ref="K11:N11"/>
    <mergeCell ref="O11:X11"/>
    <mergeCell ref="A12:D12"/>
    <mergeCell ref="E12:J12"/>
    <mergeCell ref="K12:N12"/>
    <mergeCell ref="O12:X12"/>
    <mergeCell ref="A13:D13"/>
    <mergeCell ref="E13:J13"/>
    <mergeCell ref="K13:N13"/>
    <mergeCell ref="O13:X13"/>
    <mergeCell ref="A14:D14"/>
    <mergeCell ref="E14:J14"/>
    <mergeCell ref="K14:N14"/>
    <mergeCell ref="O14:X14"/>
    <mergeCell ref="A15:D15"/>
    <mergeCell ref="E15:J15"/>
    <mergeCell ref="K15:N15"/>
    <mergeCell ref="O15:X15"/>
    <mergeCell ref="A16:D16"/>
    <mergeCell ref="E16:J16"/>
    <mergeCell ref="K16:N16"/>
    <mergeCell ref="O16:X16"/>
    <mergeCell ref="A17:D17"/>
    <mergeCell ref="E17:J17"/>
    <mergeCell ref="K17:N17"/>
    <mergeCell ref="O17:X17"/>
    <mergeCell ref="A18:D18"/>
    <mergeCell ref="E18:J18"/>
    <mergeCell ref="K18:N18"/>
    <mergeCell ref="O18:X18"/>
    <mergeCell ref="A19:D19"/>
    <mergeCell ref="E19:J19"/>
    <mergeCell ref="K19:N19"/>
    <mergeCell ref="O19:X19"/>
    <mergeCell ref="A20:D20"/>
    <mergeCell ref="E20:J20"/>
    <mergeCell ref="K20:N20"/>
    <mergeCell ref="O20:X20"/>
    <mergeCell ref="A21:D21"/>
    <mergeCell ref="E21:J21"/>
    <mergeCell ref="K21:N21"/>
    <mergeCell ref="O21:X21"/>
    <mergeCell ref="A22:D22"/>
    <mergeCell ref="E22:J22"/>
    <mergeCell ref="K22:N22"/>
    <mergeCell ref="O22:X22"/>
    <mergeCell ref="A23:D23"/>
    <mergeCell ref="E23:J23"/>
    <mergeCell ref="K23:N23"/>
    <mergeCell ref="O23:X23"/>
    <mergeCell ref="A24:D24"/>
    <mergeCell ref="E24:J24"/>
    <mergeCell ref="K24:N24"/>
    <mergeCell ref="O24:X24"/>
    <mergeCell ref="A25:D25"/>
    <mergeCell ref="E25:J25"/>
    <mergeCell ref="K25:N25"/>
    <mergeCell ref="O25:X25"/>
    <mergeCell ref="A26:D26"/>
    <mergeCell ref="E26:J26"/>
    <mergeCell ref="K26:N26"/>
    <mergeCell ref="O26:X26"/>
    <mergeCell ref="A27:D27"/>
    <mergeCell ref="E27:J27"/>
    <mergeCell ref="K27:N27"/>
    <mergeCell ref="O27:X27"/>
    <mergeCell ref="A28:D28"/>
    <mergeCell ref="E28:J28"/>
    <mergeCell ref="K28:N28"/>
    <mergeCell ref="O28:X28"/>
  </mergeCells>
  <dataValidations count="1">
    <dataValidation type="list" allowBlank="1" showInputMessage="1" showErrorMessage="1" sqref="R31:R34 K31:K34">
      <formula1>"平成,昭和"</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rgb="FF00FF00"/>
  </sheetPr>
  <dimension ref="A1:AJ60"/>
  <sheetViews>
    <sheetView showZeros="0" view="pageBreakPreview" zoomScaleSheetLayoutView="100" zoomScalePageLayoutView="0" workbookViewId="0" topLeftCell="A1">
      <pane ySplit="4" topLeftCell="A5" activePane="bottomLeft" state="frozen"/>
      <selection pane="topLeft" activeCell="K8" sqref="K8:N8"/>
      <selection pane="bottomLeft" activeCell="AA6" sqref="AA6"/>
    </sheetView>
  </sheetViews>
  <sheetFormatPr defaultColWidth="9.00390625" defaultRowHeight="13.5"/>
  <cols>
    <col min="1" max="1" width="3.25390625" style="13" customWidth="1"/>
    <col min="2" max="25" width="3.25390625" style="3" customWidth="1"/>
    <col min="26" max="26" width="3.50390625" style="2" customWidth="1"/>
    <col min="27" max="27" width="28.00390625" style="54" customWidth="1"/>
    <col min="28" max="30" width="3.25390625" style="2" customWidth="1"/>
    <col min="31" max="90" width="9.00390625" style="2" customWidth="1"/>
    <col min="91" max="16384" width="9.00390625" style="3" customWidth="1"/>
  </cols>
  <sheetData>
    <row r="1" spans="1:25" ht="15" customHeight="1">
      <c r="A1" s="1035" t="s">
        <v>295</v>
      </c>
      <c r="B1" s="1036"/>
      <c r="C1" s="1036"/>
      <c r="D1" s="1037" t="s">
        <v>349</v>
      </c>
      <c r="E1" s="1037"/>
      <c r="F1" s="1037"/>
      <c r="G1" s="1037"/>
      <c r="H1" s="1037"/>
      <c r="I1" s="1037"/>
      <c r="J1" s="1037"/>
      <c r="K1" s="1037"/>
      <c r="L1" s="1037"/>
      <c r="M1" s="1037"/>
      <c r="N1" s="1037"/>
      <c r="O1" s="1037"/>
      <c r="P1" s="1037"/>
      <c r="Q1" s="1037"/>
      <c r="R1" s="1037"/>
      <c r="S1" s="1037"/>
      <c r="T1" s="1037"/>
      <c r="U1" s="1037"/>
      <c r="V1" s="1037"/>
      <c r="W1" s="1037"/>
      <c r="X1" s="1037"/>
      <c r="Y1" s="1037"/>
    </row>
    <row r="2" spans="1:25" ht="18" customHeight="1">
      <c r="A2" s="1038" t="s">
        <v>489</v>
      </c>
      <c r="B2" s="1038"/>
      <c r="C2" s="1038"/>
      <c r="D2" s="1038"/>
      <c r="E2" s="1038"/>
      <c r="F2" s="1038"/>
      <c r="G2" s="1038"/>
      <c r="H2" s="1038"/>
      <c r="I2" s="1038"/>
      <c r="J2" s="1038"/>
      <c r="K2" s="1038"/>
      <c r="L2" s="1038"/>
      <c r="M2" s="1038"/>
      <c r="N2" s="1038"/>
      <c r="O2" s="1038"/>
      <c r="P2" s="1038"/>
      <c r="Q2" s="1038"/>
      <c r="R2" s="1038"/>
      <c r="S2" s="1038"/>
      <c r="T2" s="1038"/>
      <c r="U2" s="1038"/>
      <c r="V2" s="1038"/>
      <c r="W2" s="1038"/>
      <c r="X2" s="1038"/>
      <c r="Y2" s="1038"/>
    </row>
    <row r="3" spans="1:25" ht="6.75" customHeight="1">
      <c r="A3" s="1036"/>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row>
    <row r="4" spans="1:36" ht="29.25" customHeight="1">
      <c r="A4" s="1039" t="s">
        <v>169</v>
      </c>
      <c r="B4" s="1040"/>
      <c r="C4" s="1040"/>
      <c r="D4" s="1040"/>
      <c r="E4" s="1040"/>
      <c r="F4" s="1040"/>
      <c r="G4" s="1040"/>
      <c r="H4" s="1040"/>
      <c r="I4" s="1040"/>
      <c r="J4" s="1040"/>
      <c r="K4" s="1041"/>
      <c r="L4" s="1" t="s">
        <v>27</v>
      </c>
      <c r="M4" s="23"/>
      <c r="N4" s="1039" t="s">
        <v>169</v>
      </c>
      <c r="O4" s="1040"/>
      <c r="P4" s="1040"/>
      <c r="Q4" s="1040"/>
      <c r="R4" s="1040"/>
      <c r="S4" s="1040"/>
      <c r="T4" s="1040"/>
      <c r="U4" s="1040"/>
      <c r="V4" s="1040"/>
      <c r="W4" s="1040"/>
      <c r="X4" s="1041"/>
      <c r="Y4" s="1" t="s">
        <v>27</v>
      </c>
      <c r="AA4" s="53"/>
      <c r="AB4" s="49"/>
      <c r="AC4" s="49"/>
      <c r="AD4" s="49"/>
      <c r="AE4" s="49"/>
      <c r="AF4" s="49"/>
      <c r="AG4" s="49"/>
      <c r="AH4" s="49"/>
      <c r="AI4" s="49"/>
      <c r="AJ4" s="49"/>
    </row>
    <row r="5" spans="1:36" ht="21" customHeight="1">
      <c r="A5" s="252">
        <v>1</v>
      </c>
      <c r="B5" s="1030" t="s">
        <v>200</v>
      </c>
      <c r="C5" s="1030"/>
      <c r="D5" s="1030"/>
      <c r="E5" s="1030"/>
      <c r="F5" s="1030"/>
      <c r="G5" s="1030"/>
      <c r="H5" s="1030"/>
      <c r="I5" s="1030"/>
      <c r="J5" s="1030"/>
      <c r="K5" s="1030"/>
      <c r="L5" s="253"/>
      <c r="M5" s="23"/>
      <c r="N5" s="252">
        <v>34</v>
      </c>
      <c r="O5" s="1020" t="s">
        <v>113</v>
      </c>
      <c r="P5" s="1021"/>
      <c r="Q5" s="1021"/>
      <c r="R5" s="1021"/>
      <c r="S5" s="1021"/>
      <c r="T5" s="1021"/>
      <c r="U5" s="1021"/>
      <c r="V5" s="1021"/>
      <c r="W5" s="1021"/>
      <c r="X5" s="1022"/>
      <c r="Y5" s="253"/>
      <c r="AA5" s="53"/>
      <c r="AB5" s="49"/>
      <c r="AC5" s="49"/>
      <c r="AD5" s="49"/>
      <c r="AE5" s="49"/>
      <c r="AF5" s="49"/>
      <c r="AG5" s="49"/>
      <c r="AH5" s="49"/>
      <c r="AI5" s="49"/>
      <c r="AJ5" s="49"/>
    </row>
    <row r="6" spans="1:36" ht="21" customHeight="1">
      <c r="A6" s="48">
        <v>2</v>
      </c>
      <c r="B6" s="1026" t="s">
        <v>126</v>
      </c>
      <c r="C6" s="1026"/>
      <c r="D6" s="1026"/>
      <c r="E6" s="1026"/>
      <c r="F6" s="1026"/>
      <c r="G6" s="1026"/>
      <c r="H6" s="1026"/>
      <c r="I6" s="1026"/>
      <c r="J6" s="1026"/>
      <c r="K6" s="1026"/>
      <c r="L6" s="244"/>
      <c r="M6" s="23"/>
      <c r="N6" s="48">
        <v>35</v>
      </c>
      <c r="O6" s="1027" t="s">
        <v>114</v>
      </c>
      <c r="P6" s="1028"/>
      <c r="Q6" s="1028"/>
      <c r="R6" s="1028"/>
      <c r="S6" s="1028"/>
      <c r="T6" s="1028"/>
      <c r="U6" s="1028"/>
      <c r="V6" s="1028"/>
      <c r="W6" s="1028"/>
      <c r="X6" s="1029"/>
      <c r="Y6" s="244"/>
      <c r="AA6" s="55"/>
      <c r="AB6" s="50"/>
      <c r="AC6" s="50"/>
      <c r="AD6" s="50"/>
      <c r="AE6" s="50"/>
      <c r="AF6" s="50"/>
      <c r="AG6" s="50"/>
      <c r="AH6" s="50"/>
      <c r="AI6" s="50"/>
      <c r="AJ6" s="50"/>
    </row>
    <row r="7" spans="1:36" ht="21" customHeight="1">
      <c r="A7" s="252">
        <v>3</v>
      </c>
      <c r="B7" s="1020" t="s">
        <v>201</v>
      </c>
      <c r="C7" s="1021"/>
      <c r="D7" s="1021"/>
      <c r="E7" s="1021"/>
      <c r="F7" s="1021"/>
      <c r="G7" s="1021"/>
      <c r="H7" s="1021"/>
      <c r="I7" s="1021"/>
      <c r="J7" s="1021"/>
      <c r="K7" s="1022"/>
      <c r="L7" s="253"/>
      <c r="M7" s="23"/>
      <c r="N7" s="252">
        <v>36</v>
      </c>
      <c r="O7" s="1020" t="s">
        <v>217</v>
      </c>
      <c r="P7" s="1021"/>
      <c r="Q7" s="1021"/>
      <c r="R7" s="1021"/>
      <c r="S7" s="1021"/>
      <c r="T7" s="1021"/>
      <c r="U7" s="1021"/>
      <c r="V7" s="1021"/>
      <c r="W7" s="1021"/>
      <c r="X7" s="1022"/>
      <c r="Y7" s="253"/>
      <c r="AA7" s="53"/>
      <c r="AB7" s="49"/>
      <c r="AC7" s="49"/>
      <c r="AD7" s="49"/>
      <c r="AE7" s="49"/>
      <c r="AF7" s="49"/>
      <c r="AG7" s="49"/>
      <c r="AH7" s="49"/>
      <c r="AI7" s="49"/>
      <c r="AJ7" s="49"/>
    </row>
    <row r="8" spans="1:36" ht="21" customHeight="1">
      <c r="A8" s="48">
        <v>4</v>
      </c>
      <c r="B8" s="1027" t="s">
        <v>202</v>
      </c>
      <c r="C8" s="1028"/>
      <c r="D8" s="1028"/>
      <c r="E8" s="1028"/>
      <c r="F8" s="1028"/>
      <c r="G8" s="1028"/>
      <c r="H8" s="1028"/>
      <c r="I8" s="1028"/>
      <c r="J8" s="1028"/>
      <c r="K8" s="1029"/>
      <c r="L8" s="244"/>
      <c r="M8" s="23"/>
      <c r="N8" s="48">
        <v>37</v>
      </c>
      <c r="O8" s="1027" t="s">
        <v>180</v>
      </c>
      <c r="P8" s="1028"/>
      <c r="Q8" s="1028"/>
      <c r="R8" s="1028"/>
      <c r="S8" s="1028"/>
      <c r="T8" s="1028"/>
      <c r="U8" s="1028"/>
      <c r="V8" s="1028"/>
      <c r="W8" s="1028"/>
      <c r="X8" s="1029"/>
      <c r="Y8" s="244"/>
      <c r="AA8" s="53"/>
      <c r="AB8" s="49"/>
      <c r="AC8" s="49"/>
      <c r="AD8" s="49"/>
      <c r="AE8" s="49"/>
      <c r="AF8" s="49"/>
      <c r="AG8" s="49"/>
      <c r="AH8" s="49"/>
      <c r="AI8" s="49"/>
      <c r="AJ8" s="49"/>
    </row>
    <row r="9" spans="1:36" ht="21" customHeight="1">
      <c r="A9" s="252">
        <v>5</v>
      </c>
      <c r="B9" s="1020" t="s">
        <v>203</v>
      </c>
      <c r="C9" s="1021"/>
      <c r="D9" s="1021"/>
      <c r="E9" s="1021"/>
      <c r="F9" s="1021"/>
      <c r="G9" s="1021"/>
      <c r="H9" s="1021"/>
      <c r="I9" s="1021"/>
      <c r="J9" s="1021"/>
      <c r="K9" s="1022"/>
      <c r="L9" s="253"/>
      <c r="M9" s="23"/>
      <c r="N9" s="252">
        <v>38</v>
      </c>
      <c r="O9" s="1030" t="s">
        <v>181</v>
      </c>
      <c r="P9" s="1030"/>
      <c r="Q9" s="1030"/>
      <c r="R9" s="1030"/>
      <c r="S9" s="1030"/>
      <c r="T9" s="1030"/>
      <c r="U9" s="1030"/>
      <c r="V9" s="1030"/>
      <c r="W9" s="1030"/>
      <c r="X9" s="1030"/>
      <c r="Y9" s="253"/>
      <c r="AA9" s="53"/>
      <c r="AB9" s="49"/>
      <c r="AC9" s="49"/>
      <c r="AD9" s="49"/>
      <c r="AE9" s="49"/>
      <c r="AF9" s="49"/>
      <c r="AG9" s="49"/>
      <c r="AH9" s="49"/>
      <c r="AI9" s="49"/>
      <c r="AJ9" s="49"/>
    </row>
    <row r="10" spans="1:36" ht="21" customHeight="1">
      <c r="A10" s="48">
        <v>6</v>
      </c>
      <c r="B10" s="1027" t="s">
        <v>204</v>
      </c>
      <c r="C10" s="1028"/>
      <c r="D10" s="1028"/>
      <c r="E10" s="1028"/>
      <c r="F10" s="1028"/>
      <c r="G10" s="1028"/>
      <c r="H10" s="1028"/>
      <c r="I10" s="1028"/>
      <c r="J10" s="1028"/>
      <c r="K10" s="1029"/>
      <c r="L10" s="244"/>
      <c r="M10" s="23"/>
      <c r="N10" s="48">
        <v>39</v>
      </c>
      <c r="O10" s="1034" t="s">
        <v>593</v>
      </c>
      <c r="P10" s="1026"/>
      <c r="Q10" s="1026"/>
      <c r="R10" s="1026"/>
      <c r="S10" s="1026"/>
      <c r="T10" s="1026"/>
      <c r="U10" s="1026"/>
      <c r="V10" s="1026"/>
      <c r="W10" s="1026"/>
      <c r="X10" s="1026"/>
      <c r="Y10" s="244"/>
      <c r="AA10" s="53"/>
      <c r="AB10" s="49"/>
      <c r="AC10" s="49"/>
      <c r="AD10" s="49"/>
      <c r="AE10" s="49"/>
      <c r="AF10" s="49"/>
      <c r="AG10" s="49"/>
      <c r="AH10" s="49"/>
      <c r="AI10" s="49"/>
      <c r="AJ10" s="49"/>
    </row>
    <row r="11" spans="1:36" ht="21" customHeight="1">
      <c r="A11" s="252">
        <v>7</v>
      </c>
      <c r="B11" s="1020" t="s">
        <v>205</v>
      </c>
      <c r="C11" s="1021"/>
      <c r="D11" s="1021"/>
      <c r="E11" s="1021"/>
      <c r="F11" s="1021"/>
      <c r="G11" s="1021"/>
      <c r="H11" s="1021"/>
      <c r="I11" s="1021"/>
      <c r="J11" s="1021"/>
      <c r="K11" s="1022"/>
      <c r="L11" s="253"/>
      <c r="M11" s="23"/>
      <c r="N11" s="252">
        <v>40</v>
      </c>
      <c r="O11" s="1030" t="s">
        <v>218</v>
      </c>
      <c r="P11" s="1030"/>
      <c r="Q11" s="1030"/>
      <c r="R11" s="1030"/>
      <c r="S11" s="1030"/>
      <c r="T11" s="1030"/>
      <c r="U11" s="1030"/>
      <c r="V11" s="1030"/>
      <c r="W11" s="1030"/>
      <c r="X11" s="1030"/>
      <c r="Y11" s="253"/>
      <c r="AA11" s="53"/>
      <c r="AB11" s="49"/>
      <c r="AC11" s="49"/>
      <c r="AD11" s="49"/>
      <c r="AE11" s="49"/>
      <c r="AF11" s="49"/>
      <c r="AG11" s="49"/>
      <c r="AH11" s="49"/>
      <c r="AI11" s="49"/>
      <c r="AJ11" s="49"/>
    </row>
    <row r="12" spans="1:36" ht="21" customHeight="1">
      <c r="A12" s="48">
        <v>8</v>
      </c>
      <c r="B12" s="1027" t="s">
        <v>206</v>
      </c>
      <c r="C12" s="1028"/>
      <c r="D12" s="1028"/>
      <c r="E12" s="1028"/>
      <c r="F12" s="1028"/>
      <c r="G12" s="1028"/>
      <c r="H12" s="1028"/>
      <c r="I12" s="1028"/>
      <c r="J12" s="1028"/>
      <c r="K12" s="1029"/>
      <c r="L12" s="244"/>
      <c r="M12" s="23"/>
      <c r="N12" s="48">
        <v>41</v>
      </c>
      <c r="O12" s="1026" t="s">
        <v>219</v>
      </c>
      <c r="P12" s="1026"/>
      <c r="Q12" s="1026"/>
      <c r="R12" s="1026"/>
      <c r="S12" s="1026"/>
      <c r="T12" s="1026"/>
      <c r="U12" s="1026"/>
      <c r="V12" s="1026"/>
      <c r="W12" s="1026"/>
      <c r="X12" s="1026"/>
      <c r="Y12" s="244"/>
      <c r="AA12" s="53"/>
      <c r="AB12" s="49"/>
      <c r="AC12" s="49"/>
      <c r="AD12" s="49"/>
      <c r="AE12" s="49"/>
      <c r="AF12" s="49"/>
      <c r="AG12" s="49"/>
      <c r="AH12" s="49"/>
      <c r="AI12" s="49"/>
      <c r="AJ12" s="49"/>
    </row>
    <row r="13" spans="1:36" ht="21" customHeight="1">
      <c r="A13" s="252">
        <v>9</v>
      </c>
      <c r="B13" s="1020" t="s">
        <v>207</v>
      </c>
      <c r="C13" s="1021"/>
      <c r="D13" s="1021"/>
      <c r="E13" s="1021"/>
      <c r="F13" s="1021"/>
      <c r="G13" s="1021"/>
      <c r="H13" s="1021"/>
      <c r="I13" s="1021"/>
      <c r="J13" s="1021"/>
      <c r="K13" s="1022"/>
      <c r="L13" s="253"/>
      <c r="M13" s="23"/>
      <c r="N13" s="252">
        <v>42</v>
      </c>
      <c r="O13" s="1030" t="s">
        <v>170</v>
      </c>
      <c r="P13" s="1030"/>
      <c r="Q13" s="1030"/>
      <c r="R13" s="1030"/>
      <c r="S13" s="1030"/>
      <c r="T13" s="1030"/>
      <c r="U13" s="1030"/>
      <c r="V13" s="1030"/>
      <c r="W13" s="1030"/>
      <c r="X13" s="1030"/>
      <c r="Y13" s="253"/>
      <c r="AA13" s="53"/>
      <c r="AB13" s="49"/>
      <c r="AC13" s="49"/>
      <c r="AD13" s="49"/>
      <c r="AE13" s="49"/>
      <c r="AF13" s="49"/>
      <c r="AG13" s="49"/>
      <c r="AH13" s="49"/>
      <c r="AI13" s="49"/>
      <c r="AJ13" s="49"/>
    </row>
    <row r="14" spans="1:36" ht="21" customHeight="1">
      <c r="A14" s="48">
        <v>10</v>
      </c>
      <c r="B14" s="1027" t="s">
        <v>594</v>
      </c>
      <c r="C14" s="1028"/>
      <c r="D14" s="1028"/>
      <c r="E14" s="1028"/>
      <c r="F14" s="1028"/>
      <c r="G14" s="1028"/>
      <c r="H14" s="1028"/>
      <c r="I14" s="1028"/>
      <c r="J14" s="1028"/>
      <c r="K14" s="1029"/>
      <c r="L14" s="244"/>
      <c r="M14" s="23"/>
      <c r="N14" s="48">
        <v>43</v>
      </c>
      <c r="O14" s="1026" t="s">
        <v>220</v>
      </c>
      <c r="P14" s="1026"/>
      <c r="Q14" s="1026"/>
      <c r="R14" s="1026"/>
      <c r="S14" s="1026"/>
      <c r="T14" s="1026"/>
      <c r="U14" s="1026"/>
      <c r="V14" s="1026"/>
      <c r="W14" s="1026"/>
      <c r="X14" s="1026"/>
      <c r="Y14" s="244"/>
      <c r="AA14" s="53"/>
      <c r="AB14" s="49"/>
      <c r="AC14" s="49"/>
      <c r="AD14" s="49"/>
      <c r="AE14" s="49"/>
      <c r="AF14" s="49"/>
      <c r="AG14" s="49"/>
      <c r="AH14" s="49"/>
      <c r="AI14" s="49"/>
      <c r="AJ14" s="49"/>
    </row>
    <row r="15" spans="1:36" ht="21" customHeight="1">
      <c r="A15" s="252">
        <v>11</v>
      </c>
      <c r="B15" s="1020" t="s">
        <v>208</v>
      </c>
      <c r="C15" s="1021"/>
      <c r="D15" s="1021"/>
      <c r="E15" s="1021"/>
      <c r="F15" s="1021"/>
      <c r="G15" s="1021"/>
      <c r="H15" s="1021"/>
      <c r="I15" s="1021"/>
      <c r="J15" s="1021"/>
      <c r="K15" s="1022"/>
      <c r="L15" s="253"/>
      <c r="M15" s="23"/>
      <c r="N15" s="252">
        <v>44</v>
      </c>
      <c r="O15" s="1030" t="s">
        <v>221</v>
      </c>
      <c r="P15" s="1030"/>
      <c r="Q15" s="1030"/>
      <c r="R15" s="1030"/>
      <c r="S15" s="1030"/>
      <c r="T15" s="1030"/>
      <c r="U15" s="1030"/>
      <c r="V15" s="1030"/>
      <c r="W15" s="1030"/>
      <c r="X15" s="1030"/>
      <c r="Y15" s="253"/>
      <c r="AA15" s="53"/>
      <c r="AB15" s="49"/>
      <c r="AC15" s="49"/>
      <c r="AD15" s="49"/>
      <c r="AE15" s="49"/>
      <c r="AF15" s="49"/>
      <c r="AG15" s="49"/>
      <c r="AH15" s="49"/>
      <c r="AI15" s="49"/>
      <c r="AJ15" s="49"/>
    </row>
    <row r="16" spans="1:36" ht="21" customHeight="1">
      <c r="A16" s="48">
        <v>12</v>
      </c>
      <c r="B16" s="1027" t="s">
        <v>209</v>
      </c>
      <c r="C16" s="1028"/>
      <c r="D16" s="1028"/>
      <c r="E16" s="1028"/>
      <c r="F16" s="1028"/>
      <c r="G16" s="1028"/>
      <c r="H16" s="1028"/>
      <c r="I16" s="1028"/>
      <c r="J16" s="1028"/>
      <c r="K16" s="1029"/>
      <c r="L16" s="244"/>
      <c r="M16" s="23"/>
      <c r="N16" s="48">
        <v>45</v>
      </c>
      <c r="O16" s="1026" t="s">
        <v>222</v>
      </c>
      <c r="P16" s="1026"/>
      <c r="Q16" s="1026"/>
      <c r="R16" s="1026"/>
      <c r="S16" s="1026"/>
      <c r="T16" s="1026"/>
      <c r="U16" s="1026"/>
      <c r="V16" s="1026"/>
      <c r="W16" s="1026"/>
      <c r="X16" s="1026"/>
      <c r="Y16" s="244"/>
      <c r="AA16" s="53"/>
      <c r="AB16" s="49"/>
      <c r="AC16" s="49"/>
      <c r="AD16" s="49"/>
      <c r="AE16" s="49"/>
      <c r="AF16" s="49"/>
      <c r="AG16" s="49"/>
      <c r="AH16" s="49"/>
      <c r="AI16" s="49"/>
      <c r="AJ16" s="49"/>
    </row>
    <row r="17" spans="1:36" ht="21" customHeight="1">
      <c r="A17" s="252">
        <v>13</v>
      </c>
      <c r="B17" s="1020" t="s">
        <v>595</v>
      </c>
      <c r="C17" s="1021"/>
      <c r="D17" s="1021"/>
      <c r="E17" s="1021"/>
      <c r="F17" s="1021"/>
      <c r="G17" s="1021"/>
      <c r="H17" s="1021"/>
      <c r="I17" s="1021"/>
      <c r="J17" s="1021"/>
      <c r="K17" s="1022"/>
      <c r="L17" s="253"/>
      <c r="M17" s="23"/>
      <c r="N17" s="252">
        <v>46</v>
      </c>
      <c r="O17" s="1030" t="s">
        <v>177</v>
      </c>
      <c r="P17" s="1030"/>
      <c r="Q17" s="1030"/>
      <c r="R17" s="1030"/>
      <c r="S17" s="1030"/>
      <c r="T17" s="1030"/>
      <c r="U17" s="1030"/>
      <c r="V17" s="1030"/>
      <c r="W17" s="1030"/>
      <c r="X17" s="1030"/>
      <c r="Y17" s="253"/>
      <c r="AA17" s="53"/>
      <c r="AB17" s="49"/>
      <c r="AC17" s="49"/>
      <c r="AD17" s="49"/>
      <c r="AE17" s="49"/>
      <c r="AF17" s="49"/>
      <c r="AG17" s="49"/>
      <c r="AH17" s="49"/>
      <c r="AI17" s="49"/>
      <c r="AJ17" s="49"/>
    </row>
    <row r="18" spans="1:36" ht="21" customHeight="1">
      <c r="A18" s="48">
        <v>14</v>
      </c>
      <c r="B18" s="1027" t="s">
        <v>179</v>
      </c>
      <c r="C18" s="1028"/>
      <c r="D18" s="1028"/>
      <c r="E18" s="1028"/>
      <c r="F18" s="1028"/>
      <c r="G18" s="1028"/>
      <c r="H18" s="1028"/>
      <c r="I18" s="1028"/>
      <c r="J18" s="1028"/>
      <c r="K18" s="1029"/>
      <c r="L18" s="244"/>
      <c r="M18" s="23"/>
      <c r="N18" s="48">
        <v>47</v>
      </c>
      <c r="O18" s="1026" t="s">
        <v>223</v>
      </c>
      <c r="P18" s="1026"/>
      <c r="Q18" s="1026"/>
      <c r="R18" s="1026"/>
      <c r="S18" s="1026"/>
      <c r="T18" s="1026"/>
      <c r="U18" s="1026"/>
      <c r="V18" s="1026"/>
      <c r="W18" s="1026"/>
      <c r="X18" s="1026"/>
      <c r="Y18" s="244"/>
      <c r="AA18" s="53"/>
      <c r="AB18" s="49"/>
      <c r="AC18" s="49"/>
      <c r="AD18" s="49"/>
      <c r="AE18" s="49"/>
      <c r="AF18" s="49"/>
      <c r="AG18" s="49"/>
      <c r="AH18" s="49"/>
      <c r="AI18" s="49"/>
      <c r="AJ18" s="49"/>
    </row>
    <row r="19" spans="1:36" ht="21" customHeight="1">
      <c r="A19" s="252">
        <v>15</v>
      </c>
      <c r="B19" s="1020" t="s">
        <v>178</v>
      </c>
      <c r="C19" s="1021"/>
      <c r="D19" s="1021"/>
      <c r="E19" s="1021"/>
      <c r="F19" s="1021"/>
      <c r="G19" s="1021"/>
      <c r="H19" s="1021"/>
      <c r="I19" s="1021"/>
      <c r="J19" s="1021"/>
      <c r="K19" s="1022"/>
      <c r="L19" s="253"/>
      <c r="M19" s="23"/>
      <c r="N19" s="252">
        <v>48</v>
      </c>
      <c r="O19" s="1030" t="s">
        <v>224</v>
      </c>
      <c r="P19" s="1030"/>
      <c r="Q19" s="1030"/>
      <c r="R19" s="1030"/>
      <c r="S19" s="1030"/>
      <c r="T19" s="1030"/>
      <c r="U19" s="1030"/>
      <c r="V19" s="1030"/>
      <c r="W19" s="1030"/>
      <c r="X19" s="1030"/>
      <c r="Y19" s="253"/>
      <c r="AA19" s="53"/>
      <c r="AB19" s="49"/>
      <c r="AC19" s="49"/>
      <c r="AD19" s="49"/>
      <c r="AE19" s="49"/>
      <c r="AF19" s="49"/>
      <c r="AG19" s="49"/>
      <c r="AH19" s="49"/>
      <c r="AI19" s="49"/>
      <c r="AJ19" s="49"/>
    </row>
    <row r="20" spans="1:36" ht="21" customHeight="1">
      <c r="A20" s="48">
        <v>16</v>
      </c>
      <c r="B20" s="1027" t="s">
        <v>110</v>
      </c>
      <c r="C20" s="1028"/>
      <c r="D20" s="1028"/>
      <c r="E20" s="1028"/>
      <c r="F20" s="1028"/>
      <c r="G20" s="1028"/>
      <c r="H20" s="1028"/>
      <c r="I20" s="1028"/>
      <c r="J20" s="1028"/>
      <c r="K20" s="1029"/>
      <c r="L20" s="244"/>
      <c r="M20" s="23"/>
      <c r="N20" s="48">
        <v>49</v>
      </c>
      <c r="O20" s="1026" t="s">
        <v>225</v>
      </c>
      <c r="P20" s="1026"/>
      <c r="Q20" s="1026"/>
      <c r="R20" s="1026"/>
      <c r="S20" s="1026"/>
      <c r="T20" s="1026"/>
      <c r="U20" s="1026"/>
      <c r="V20" s="1026"/>
      <c r="W20" s="1026"/>
      <c r="X20" s="1026"/>
      <c r="Y20" s="244"/>
      <c r="AA20" s="53"/>
      <c r="AB20" s="49"/>
      <c r="AC20" s="49"/>
      <c r="AD20" s="49"/>
      <c r="AE20" s="49"/>
      <c r="AF20" s="49"/>
      <c r="AG20" s="49"/>
      <c r="AH20" s="49"/>
      <c r="AI20" s="49"/>
      <c r="AJ20" s="49"/>
    </row>
    <row r="21" spans="1:36" ht="21" customHeight="1">
      <c r="A21" s="252">
        <v>17</v>
      </c>
      <c r="B21" s="1020" t="s">
        <v>596</v>
      </c>
      <c r="C21" s="1021"/>
      <c r="D21" s="1021"/>
      <c r="E21" s="1021"/>
      <c r="F21" s="1021"/>
      <c r="G21" s="1021"/>
      <c r="H21" s="1021"/>
      <c r="I21" s="1021"/>
      <c r="J21" s="1021"/>
      <c r="K21" s="1022"/>
      <c r="L21" s="253"/>
      <c r="M21" s="23"/>
      <c r="N21" s="252">
        <v>50</v>
      </c>
      <c r="O21" s="1030" t="s">
        <v>226</v>
      </c>
      <c r="P21" s="1030"/>
      <c r="Q21" s="1030"/>
      <c r="R21" s="1030"/>
      <c r="S21" s="1030"/>
      <c r="T21" s="1030"/>
      <c r="U21" s="1030"/>
      <c r="V21" s="1030"/>
      <c r="W21" s="1030"/>
      <c r="X21" s="1030"/>
      <c r="Y21" s="253"/>
      <c r="AA21" s="53"/>
      <c r="AB21" s="49"/>
      <c r="AC21" s="49"/>
      <c r="AD21" s="49"/>
      <c r="AE21" s="49"/>
      <c r="AF21" s="49"/>
      <c r="AG21" s="49"/>
      <c r="AH21" s="49"/>
      <c r="AI21" s="49"/>
      <c r="AJ21" s="49"/>
    </row>
    <row r="22" spans="1:36" ht="21" customHeight="1">
      <c r="A22" s="48">
        <v>18</v>
      </c>
      <c r="B22" s="1027" t="s">
        <v>141</v>
      </c>
      <c r="C22" s="1028"/>
      <c r="D22" s="1028"/>
      <c r="E22" s="1028"/>
      <c r="F22" s="1028"/>
      <c r="G22" s="1028"/>
      <c r="H22" s="1028"/>
      <c r="I22" s="1028"/>
      <c r="J22" s="1028"/>
      <c r="K22" s="1029"/>
      <c r="L22" s="244"/>
      <c r="M22" s="23"/>
      <c r="N22" s="48">
        <v>51</v>
      </c>
      <c r="O22" s="1026" t="s">
        <v>115</v>
      </c>
      <c r="P22" s="1026"/>
      <c r="Q22" s="1026"/>
      <c r="R22" s="1026"/>
      <c r="S22" s="1026"/>
      <c r="T22" s="1026"/>
      <c r="U22" s="1026"/>
      <c r="V22" s="1026"/>
      <c r="W22" s="1026"/>
      <c r="X22" s="1026"/>
      <c r="Y22" s="244"/>
      <c r="AA22" s="53"/>
      <c r="AB22" s="49"/>
      <c r="AC22" s="49"/>
      <c r="AD22" s="49"/>
      <c r="AE22" s="49"/>
      <c r="AF22" s="49"/>
      <c r="AG22" s="49"/>
      <c r="AH22" s="49"/>
      <c r="AI22" s="49"/>
      <c r="AJ22" s="49"/>
    </row>
    <row r="23" spans="1:36" ht="21" customHeight="1">
      <c r="A23" s="252">
        <v>19</v>
      </c>
      <c r="B23" s="1020" t="s">
        <v>210</v>
      </c>
      <c r="C23" s="1021"/>
      <c r="D23" s="1021"/>
      <c r="E23" s="1021"/>
      <c r="F23" s="1021"/>
      <c r="G23" s="1021"/>
      <c r="H23" s="1021"/>
      <c r="I23" s="1021"/>
      <c r="J23" s="1021"/>
      <c r="K23" s="1022"/>
      <c r="L23" s="253"/>
      <c r="M23" s="23"/>
      <c r="N23" s="252">
        <v>52</v>
      </c>
      <c r="O23" s="1030" t="s">
        <v>116</v>
      </c>
      <c r="P23" s="1030"/>
      <c r="Q23" s="1030"/>
      <c r="R23" s="1030"/>
      <c r="S23" s="1030"/>
      <c r="T23" s="1030"/>
      <c r="U23" s="1030"/>
      <c r="V23" s="1030"/>
      <c r="W23" s="1030"/>
      <c r="X23" s="1030"/>
      <c r="Y23" s="253"/>
      <c r="AA23" s="53"/>
      <c r="AB23" s="49"/>
      <c r="AC23" s="49"/>
      <c r="AD23" s="49"/>
      <c r="AE23" s="49"/>
      <c r="AF23" s="49"/>
      <c r="AG23" s="49"/>
      <c r="AH23" s="49"/>
      <c r="AI23" s="49"/>
      <c r="AJ23" s="49"/>
    </row>
    <row r="24" spans="1:36" ht="21" customHeight="1">
      <c r="A24" s="48">
        <v>20</v>
      </c>
      <c r="B24" s="1027" t="s">
        <v>192</v>
      </c>
      <c r="C24" s="1028"/>
      <c r="D24" s="1028"/>
      <c r="E24" s="1028"/>
      <c r="F24" s="1028"/>
      <c r="G24" s="1028"/>
      <c r="H24" s="1028"/>
      <c r="I24" s="1028"/>
      <c r="J24" s="1028"/>
      <c r="K24" s="1029"/>
      <c r="L24" s="244"/>
      <c r="M24" s="23"/>
      <c r="N24" s="48">
        <v>53</v>
      </c>
      <c r="O24" s="1026" t="s">
        <v>227</v>
      </c>
      <c r="P24" s="1026"/>
      <c r="Q24" s="1026"/>
      <c r="R24" s="1026"/>
      <c r="S24" s="1026"/>
      <c r="T24" s="1026"/>
      <c r="U24" s="1026"/>
      <c r="V24" s="1026"/>
      <c r="W24" s="1026"/>
      <c r="X24" s="1026"/>
      <c r="Y24" s="244"/>
      <c r="AA24" s="53"/>
      <c r="AB24" s="49"/>
      <c r="AC24" s="49"/>
      <c r="AD24" s="49"/>
      <c r="AE24" s="49"/>
      <c r="AF24" s="49"/>
      <c r="AG24" s="49"/>
      <c r="AH24" s="49"/>
      <c r="AI24" s="49"/>
      <c r="AJ24" s="49"/>
    </row>
    <row r="25" spans="1:36" ht="21" customHeight="1">
      <c r="A25" s="252">
        <v>21</v>
      </c>
      <c r="B25" s="1020" t="s">
        <v>211</v>
      </c>
      <c r="C25" s="1021"/>
      <c r="D25" s="1021"/>
      <c r="E25" s="1021"/>
      <c r="F25" s="1021"/>
      <c r="G25" s="1021"/>
      <c r="H25" s="1021"/>
      <c r="I25" s="1021"/>
      <c r="J25" s="1021"/>
      <c r="K25" s="1022"/>
      <c r="L25" s="253"/>
      <c r="M25" s="23"/>
      <c r="N25" s="252">
        <v>54</v>
      </c>
      <c r="O25" s="1030" t="s">
        <v>228</v>
      </c>
      <c r="P25" s="1030"/>
      <c r="Q25" s="1030"/>
      <c r="R25" s="1030"/>
      <c r="S25" s="1030"/>
      <c r="T25" s="1030"/>
      <c r="U25" s="1030"/>
      <c r="V25" s="1030"/>
      <c r="W25" s="1030"/>
      <c r="X25" s="1030"/>
      <c r="Y25" s="253"/>
      <c r="AA25" s="53"/>
      <c r="AB25" s="49"/>
      <c r="AC25" s="49"/>
      <c r="AD25" s="49"/>
      <c r="AE25" s="49"/>
      <c r="AF25" s="49"/>
      <c r="AG25" s="49"/>
      <c r="AH25" s="49"/>
      <c r="AI25" s="49"/>
      <c r="AJ25" s="49"/>
    </row>
    <row r="26" spans="1:36" ht="21" customHeight="1">
      <c r="A26" s="48">
        <v>22</v>
      </c>
      <c r="B26" s="1027" t="s">
        <v>193</v>
      </c>
      <c r="C26" s="1028"/>
      <c r="D26" s="1028"/>
      <c r="E26" s="1028"/>
      <c r="F26" s="1028"/>
      <c r="G26" s="1028"/>
      <c r="H26" s="1028"/>
      <c r="I26" s="1028"/>
      <c r="J26" s="1028"/>
      <c r="K26" s="1029"/>
      <c r="L26" s="244"/>
      <c r="M26" s="23"/>
      <c r="N26" s="48">
        <v>55</v>
      </c>
      <c r="O26" s="1026" t="s">
        <v>117</v>
      </c>
      <c r="P26" s="1026"/>
      <c r="Q26" s="1026"/>
      <c r="R26" s="1026"/>
      <c r="S26" s="1026"/>
      <c r="T26" s="1026"/>
      <c r="U26" s="1026"/>
      <c r="V26" s="1026"/>
      <c r="W26" s="1026"/>
      <c r="X26" s="1026"/>
      <c r="Y26" s="244"/>
      <c r="AA26" s="53"/>
      <c r="AB26" s="49"/>
      <c r="AC26" s="49"/>
      <c r="AD26" s="49"/>
      <c r="AE26" s="49"/>
      <c r="AF26" s="49"/>
      <c r="AG26" s="49"/>
      <c r="AH26" s="49"/>
      <c r="AI26" s="49"/>
      <c r="AJ26" s="49"/>
    </row>
    <row r="27" spans="1:36" ht="21" customHeight="1">
      <c r="A27" s="252">
        <v>23</v>
      </c>
      <c r="B27" s="1020" t="s">
        <v>176</v>
      </c>
      <c r="C27" s="1021"/>
      <c r="D27" s="1021"/>
      <c r="E27" s="1021"/>
      <c r="F27" s="1021"/>
      <c r="G27" s="1021"/>
      <c r="H27" s="1021"/>
      <c r="I27" s="1021"/>
      <c r="J27" s="1021"/>
      <c r="K27" s="1022"/>
      <c r="L27" s="253"/>
      <c r="M27" s="23"/>
      <c r="N27" s="252">
        <v>56</v>
      </c>
      <c r="O27" s="1030" t="s">
        <v>229</v>
      </c>
      <c r="P27" s="1030"/>
      <c r="Q27" s="1030"/>
      <c r="R27" s="1030"/>
      <c r="S27" s="1030"/>
      <c r="T27" s="1030"/>
      <c r="U27" s="1030"/>
      <c r="V27" s="1030"/>
      <c r="W27" s="1030"/>
      <c r="X27" s="1030"/>
      <c r="Y27" s="253"/>
      <c r="AA27" s="53"/>
      <c r="AB27" s="49"/>
      <c r="AC27" s="49"/>
      <c r="AD27" s="49"/>
      <c r="AE27" s="49"/>
      <c r="AF27" s="49"/>
      <c r="AG27" s="49"/>
      <c r="AH27" s="49"/>
      <c r="AI27" s="49"/>
      <c r="AJ27" s="49"/>
    </row>
    <row r="28" spans="1:36" ht="21" customHeight="1">
      <c r="A28" s="48">
        <v>24</v>
      </c>
      <c r="B28" s="1027" t="s">
        <v>212</v>
      </c>
      <c r="C28" s="1028"/>
      <c r="D28" s="1028"/>
      <c r="E28" s="1028"/>
      <c r="F28" s="1028"/>
      <c r="G28" s="1028"/>
      <c r="H28" s="1028"/>
      <c r="I28" s="1028"/>
      <c r="J28" s="1028"/>
      <c r="K28" s="1029"/>
      <c r="L28" s="244"/>
      <c r="M28" s="23"/>
      <c r="N28" s="48">
        <v>57</v>
      </c>
      <c r="O28" s="1026" t="s">
        <v>119</v>
      </c>
      <c r="P28" s="1026"/>
      <c r="Q28" s="1026"/>
      <c r="R28" s="1026"/>
      <c r="S28" s="1026"/>
      <c r="T28" s="1026"/>
      <c r="U28" s="1026"/>
      <c r="V28" s="1026"/>
      <c r="W28" s="1026"/>
      <c r="X28" s="1026"/>
      <c r="Y28" s="244"/>
      <c r="AA28" s="53"/>
      <c r="AB28" s="49"/>
      <c r="AC28" s="49"/>
      <c r="AD28" s="49"/>
      <c r="AE28" s="49"/>
      <c r="AF28" s="49"/>
      <c r="AG28" s="49"/>
      <c r="AH28" s="49"/>
      <c r="AI28" s="49"/>
      <c r="AJ28" s="49"/>
    </row>
    <row r="29" spans="1:36" ht="21" customHeight="1">
      <c r="A29" s="252">
        <v>25</v>
      </c>
      <c r="B29" s="1030" t="s">
        <v>213</v>
      </c>
      <c r="C29" s="1030"/>
      <c r="D29" s="1030"/>
      <c r="E29" s="1030"/>
      <c r="F29" s="1030"/>
      <c r="G29" s="1030"/>
      <c r="H29" s="1030"/>
      <c r="I29" s="1030"/>
      <c r="J29" s="1030"/>
      <c r="K29" s="1030"/>
      <c r="L29" s="253"/>
      <c r="M29" s="23"/>
      <c r="N29" s="252">
        <v>58</v>
      </c>
      <c r="O29" s="1030" t="s">
        <v>120</v>
      </c>
      <c r="P29" s="1030"/>
      <c r="Q29" s="1030"/>
      <c r="R29" s="1030"/>
      <c r="S29" s="1030"/>
      <c r="T29" s="1030"/>
      <c r="U29" s="1030"/>
      <c r="V29" s="1030"/>
      <c r="W29" s="1030"/>
      <c r="X29" s="1030"/>
      <c r="Y29" s="253"/>
      <c r="AA29" s="53"/>
      <c r="AB29" s="49"/>
      <c r="AC29" s="49"/>
      <c r="AD29" s="49"/>
      <c r="AE29" s="49"/>
      <c r="AF29" s="49"/>
      <c r="AG29" s="49"/>
      <c r="AH29" s="49"/>
      <c r="AI29" s="49"/>
      <c r="AJ29" s="49"/>
    </row>
    <row r="30" spans="1:36" ht="21" customHeight="1">
      <c r="A30" s="48">
        <v>26</v>
      </c>
      <c r="B30" s="1034" t="s">
        <v>597</v>
      </c>
      <c r="C30" s="1026"/>
      <c r="D30" s="1026"/>
      <c r="E30" s="1026"/>
      <c r="F30" s="1026"/>
      <c r="G30" s="1026"/>
      <c r="H30" s="1026"/>
      <c r="I30" s="1026"/>
      <c r="J30" s="1026"/>
      <c r="K30" s="1026"/>
      <c r="L30" s="244"/>
      <c r="M30" s="23"/>
      <c r="N30" s="48">
        <v>59</v>
      </c>
      <c r="O30" s="1026" t="s">
        <v>121</v>
      </c>
      <c r="P30" s="1026"/>
      <c r="Q30" s="1026"/>
      <c r="R30" s="1026"/>
      <c r="S30" s="1026"/>
      <c r="T30" s="1026"/>
      <c r="U30" s="1026"/>
      <c r="V30" s="1026"/>
      <c r="W30" s="1026"/>
      <c r="X30" s="1026"/>
      <c r="Y30" s="244"/>
      <c r="AA30" s="53"/>
      <c r="AB30" s="49"/>
      <c r="AC30" s="49"/>
      <c r="AD30" s="49"/>
      <c r="AE30" s="49"/>
      <c r="AF30" s="49"/>
      <c r="AG30" s="49"/>
      <c r="AH30" s="49"/>
      <c r="AI30" s="49"/>
      <c r="AJ30" s="49"/>
    </row>
    <row r="31" spans="1:36" ht="21" customHeight="1">
      <c r="A31" s="252">
        <v>27</v>
      </c>
      <c r="B31" s="1030" t="s">
        <v>214</v>
      </c>
      <c r="C31" s="1030"/>
      <c r="D31" s="1030"/>
      <c r="E31" s="1030"/>
      <c r="F31" s="1030"/>
      <c r="G31" s="1030"/>
      <c r="H31" s="1030"/>
      <c r="I31" s="1030"/>
      <c r="J31" s="1030"/>
      <c r="K31" s="1030"/>
      <c r="L31" s="253"/>
      <c r="M31" s="23"/>
      <c r="N31" s="252">
        <v>60</v>
      </c>
      <c r="O31" s="1030" t="s">
        <v>122</v>
      </c>
      <c r="P31" s="1030"/>
      <c r="Q31" s="1030"/>
      <c r="R31" s="1030"/>
      <c r="S31" s="1030"/>
      <c r="T31" s="1030"/>
      <c r="U31" s="1030"/>
      <c r="V31" s="1030"/>
      <c r="W31" s="1030"/>
      <c r="X31" s="1030"/>
      <c r="Y31" s="253"/>
      <c r="AA31" s="53"/>
      <c r="AB31" s="49"/>
      <c r="AC31" s="49"/>
      <c r="AD31" s="49"/>
      <c r="AE31" s="49"/>
      <c r="AF31" s="49"/>
      <c r="AG31" s="49"/>
      <c r="AH31" s="49"/>
      <c r="AI31" s="49"/>
      <c r="AJ31" s="49"/>
    </row>
    <row r="32" spans="1:36" ht="21" customHeight="1">
      <c r="A32" s="48">
        <v>28</v>
      </c>
      <c r="B32" s="1026" t="s">
        <v>111</v>
      </c>
      <c r="C32" s="1026"/>
      <c r="D32" s="1026"/>
      <c r="E32" s="1026"/>
      <c r="F32" s="1026"/>
      <c r="G32" s="1026"/>
      <c r="H32" s="1026"/>
      <c r="I32" s="1026"/>
      <c r="J32" s="1026"/>
      <c r="K32" s="1026"/>
      <c r="L32" s="244"/>
      <c r="M32" s="23"/>
      <c r="N32" s="48">
        <v>61</v>
      </c>
      <c r="O32" s="1026" t="s">
        <v>123</v>
      </c>
      <c r="P32" s="1026"/>
      <c r="Q32" s="1026"/>
      <c r="R32" s="1026"/>
      <c r="S32" s="1026"/>
      <c r="T32" s="1026"/>
      <c r="U32" s="1026"/>
      <c r="V32" s="1026"/>
      <c r="W32" s="1026"/>
      <c r="X32" s="1026"/>
      <c r="Y32" s="244"/>
      <c r="AA32" s="53"/>
      <c r="AB32" s="49"/>
      <c r="AC32" s="49"/>
      <c r="AD32" s="49"/>
      <c r="AE32" s="49"/>
      <c r="AF32" s="49"/>
      <c r="AG32" s="49"/>
      <c r="AH32" s="49"/>
      <c r="AI32" s="49"/>
      <c r="AJ32" s="49"/>
    </row>
    <row r="33" spans="1:36" ht="21" customHeight="1">
      <c r="A33" s="252">
        <v>29</v>
      </c>
      <c r="B33" s="1030" t="s">
        <v>112</v>
      </c>
      <c r="C33" s="1030"/>
      <c r="D33" s="1030"/>
      <c r="E33" s="1030"/>
      <c r="F33" s="1030"/>
      <c r="G33" s="1030"/>
      <c r="H33" s="1030"/>
      <c r="I33" s="1030"/>
      <c r="J33" s="1030"/>
      <c r="K33" s="1030"/>
      <c r="L33" s="253"/>
      <c r="M33" s="23"/>
      <c r="N33" s="252">
        <v>62</v>
      </c>
      <c r="O33" s="1030" t="s">
        <v>118</v>
      </c>
      <c r="P33" s="1030"/>
      <c r="Q33" s="1030"/>
      <c r="R33" s="1030"/>
      <c r="S33" s="1030"/>
      <c r="T33" s="1030"/>
      <c r="U33" s="1030"/>
      <c r="V33" s="1030"/>
      <c r="W33" s="1030"/>
      <c r="X33" s="1030"/>
      <c r="Y33" s="253"/>
      <c r="AA33" s="53"/>
      <c r="AB33" s="49"/>
      <c r="AC33" s="49"/>
      <c r="AD33" s="49"/>
      <c r="AE33" s="49"/>
      <c r="AF33" s="49"/>
      <c r="AG33" s="49"/>
      <c r="AH33" s="49"/>
      <c r="AI33" s="49"/>
      <c r="AJ33" s="49"/>
    </row>
    <row r="34" spans="1:36" ht="21" customHeight="1">
      <c r="A34" s="48">
        <v>30</v>
      </c>
      <c r="B34" s="1026" t="s">
        <v>215</v>
      </c>
      <c r="C34" s="1026"/>
      <c r="D34" s="1026"/>
      <c r="E34" s="1026"/>
      <c r="F34" s="1026"/>
      <c r="G34" s="1026"/>
      <c r="H34" s="1026"/>
      <c r="I34" s="1026"/>
      <c r="J34" s="1026"/>
      <c r="K34" s="1026"/>
      <c r="L34" s="244"/>
      <c r="M34" s="23"/>
      <c r="N34" s="48">
        <v>63</v>
      </c>
      <c r="O34" s="1033" t="s">
        <v>168</v>
      </c>
      <c r="P34" s="1033"/>
      <c r="Q34" s="1033"/>
      <c r="R34" s="1033"/>
      <c r="S34" s="1033"/>
      <c r="T34" s="1033"/>
      <c r="U34" s="1033"/>
      <c r="V34" s="1033"/>
      <c r="W34" s="1033"/>
      <c r="X34" s="1033"/>
      <c r="Y34" s="244"/>
      <c r="AA34" s="53"/>
      <c r="AB34" s="49"/>
      <c r="AC34" s="49"/>
      <c r="AD34" s="49"/>
      <c r="AE34" s="49"/>
      <c r="AF34" s="49"/>
      <c r="AG34" s="49"/>
      <c r="AH34" s="49"/>
      <c r="AI34" s="49"/>
      <c r="AJ34" s="49"/>
    </row>
    <row r="35" spans="1:36" ht="21" customHeight="1">
      <c r="A35" s="252">
        <v>31</v>
      </c>
      <c r="B35" s="1030" t="s">
        <v>216</v>
      </c>
      <c r="C35" s="1030"/>
      <c r="D35" s="1030"/>
      <c r="E35" s="1030"/>
      <c r="F35" s="1030"/>
      <c r="G35" s="1030"/>
      <c r="H35" s="1030"/>
      <c r="I35" s="1030"/>
      <c r="J35" s="1030"/>
      <c r="K35" s="1030"/>
      <c r="L35" s="253"/>
      <c r="M35" s="23"/>
      <c r="N35" s="252">
        <v>64</v>
      </c>
      <c r="O35" s="1030" t="s">
        <v>230</v>
      </c>
      <c r="P35" s="1030"/>
      <c r="Q35" s="1030"/>
      <c r="R35" s="1030"/>
      <c r="S35" s="1030"/>
      <c r="T35" s="1030"/>
      <c r="U35" s="1030"/>
      <c r="V35" s="1030"/>
      <c r="W35" s="1030"/>
      <c r="X35" s="1030"/>
      <c r="Y35" s="253"/>
      <c r="AA35" s="53"/>
      <c r="AB35" s="49"/>
      <c r="AC35" s="49"/>
      <c r="AD35" s="49"/>
      <c r="AE35" s="49"/>
      <c r="AF35" s="49"/>
      <c r="AG35" s="49"/>
      <c r="AH35" s="49"/>
      <c r="AI35" s="49"/>
      <c r="AJ35" s="49"/>
    </row>
    <row r="36" spans="1:36" ht="21" customHeight="1">
      <c r="A36" s="48">
        <v>32</v>
      </c>
      <c r="B36" s="1026" t="s">
        <v>124</v>
      </c>
      <c r="C36" s="1026"/>
      <c r="D36" s="1026"/>
      <c r="E36" s="1026"/>
      <c r="F36" s="1026"/>
      <c r="G36" s="1026"/>
      <c r="H36" s="1026"/>
      <c r="I36" s="1026"/>
      <c r="J36" s="1026"/>
      <c r="K36" s="1026"/>
      <c r="L36" s="244"/>
      <c r="M36" s="23"/>
      <c r="N36" s="48">
        <v>65</v>
      </c>
      <c r="O36" s="1026" t="s">
        <v>231</v>
      </c>
      <c r="P36" s="1026"/>
      <c r="Q36" s="1026"/>
      <c r="R36" s="1026"/>
      <c r="S36" s="1026"/>
      <c r="T36" s="1026"/>
      <c r="U36" s="1026"/>
      <c r="V36" s="1026"/>
      <c r="W36" s="1026"/>
      <c r="X36" s="1026"/>
      <c r="Y36" s="244"/>
      <c r="AA36" s="53"/>
      <c r="AB36" s="49"/>
      <c r="AC36" s="49"/>
      <c r="AD36" s="49"/>
      <c r="AE36" s="49"/>
      <c r="AF36" s="49"/>
      <c r="AG36" s="49"/>
      <c r="AH36" s="49"/>
      <c r="AI36" s="49"/>
      <c r="AJ36" s="49"/>
    </row>
    <row r="37" spans="1:36" ht="21" customHeight="1">
      <c r="A37" s="252">
        <v>33</v>
      </c>
      <c r="B37" s="1030" t="s">
        <v>125</v>
      </c>
      <c r="C37" s="1030"/>
      <c r="D37" s="1030"/>
      <c r="E37" s="1030"/>
      <c r="F37" s="1030"/>
      <c r="G37" s="1030"/>
      <c r="H37" s="1030"/>
      <c r="I37" s="1030"/>
      <c r="J37" s="1030"/>
      <c r="K37" s="1030"/>
      <c r="L37" s="253"/>
      <c r="M37" s="23"/>
      <c r="N37" s="252">
        <v>66</v>
      </c>
      <c r="O37" s="1023" t="s">
        <v>411</v>
      </c>
      <c r="P37" s="1024"/>
      <c r="Q37" s="1024"/>
      <c r="R37" s="1025" t="s">
        <v>412</v>
      </c>
      <c r="S37" s="1025"/>
      <c r="T37" s="1025"/>
      <c r="U37" s="1025"/>
      <c r="V37" s="1025"/>
      <c r="W37" s="1025"/>
      <c r="X37" s="254" t="s">
        <v>233</v>
      </c>
      <c r="Y37" s="253"/>
      <c r="AA37" s="53"/>
      <c r="AB37" s="49"/>
      <c r="AC37" s="49"/>
      <c r="AD37" s="49"/>
      <c r="AE37" s="49"/>
      <c r="AF37" s="49"/>
      <c r="AG37" s="49"/>
      <c r="AH37" s="49"/>
      <c r="AI37" s="49"/>
      <c r="AJ37" s="49"/>
    </row>
    <row r="38" spans="1:36" ht="6" customHeight="1">
      <c r="A38" s="245"/>
      <c r="B38" s="49"/>
      <c r="C38" s="49"/>
      <c r="D38" s="49"/>
      <c r="E38" s="49"/>
      <c r="F38" s="49"/>
      <c r="G38" s="49"/>
      <c r="H38" s="49"/>
      <c r="I38" s="49"/>
      <c r="J38" s="49"/>
      <c r="K38" s="49"/>
      <c r="L38" s="246"/>
      <c r="M38" s="25"/>
      <c r="N38" s="245"/>
      <c r="O38" s="247"/>
      <c r="P38" s="247"/>
      <c r="Q38" s="247"/>
      <c r="R38" s="249"/>
      <c r="S38" s="249"/>
      <c r="T38" s="249"/>
      <c r="U38" s="249"/>
      <c r="V38" s="249"/>
      <c r="W38" s="249"/>
      <c r="X38" s="248"/>
      <c r="Y38" s="246"/>
      <c r="AA38" s="53"/>
      <c r="AB38" s="49"/>
      <c r="AC38" s="49"/>
      <c r="AD38" s="49"/>
      <c r="AE38" s="49"/>
      <c r="AF38" s="49"/>
      <c r="AG38" s="49"/>
      <c r="AH38" s="49"/>
      <c r="AI38" s="49"/>
      <c r="AJ38" s="49"/>
    </row>
    <row r="39" spans="1:36" ht="52.5" customHeight="1">
      <c r="A39" s="250"/>
      <c r="B39" s="1042"/>
      <c r="C39" s="1043"/>
      <c r="D39" s="1043"/>
      <c r="E39" s="1043"/>
      <c r="F39" s="1043"/>
      <c r="G39" s="1043"/>
      <c r="H39" s="1043"/>
      <c r="I39" s="1043"/>
      <c r="J39" s="1043"/>
      <c r="K39" s="1043"/>
      <c r="L39" s="1043"/>
      <c r="M39" s="1043"/>
      <c r="N39" s="1043"/>
      <c r="O39" s="1043"/>
      <c r="P39" s="1043"/>
      <c r="Q39" s="1043"/>
      <c r="R39" s="1043"/>
      <c r="S39" s="1043"/>
      <c r="T39" s="1043"/>
      <c r="U39" s="1043"/>
      <c r="V39" s="1043"/>
      <c r="W39" s="1043"/>
      <c r="X39" s="1044"/>
      <c r="Y39" s="251"/>
      <c r="AA39" s="53"/>
      <c r="AB39" s="49"/>
      <c r="AC39" s="49"/>
      <c r="AD39" s="49"/>
      <c r="AE39" s="49"/>
      <c r="AF39" s="49"/>
      <c r="AG39" s="49"/>
      <c r="AH39" s="49"/>
      <c r="AI39" s="49"/>
      <c r="AJ39" s="49"/>
    </row>
    <row r="40" spans="1:36" ht="15" customHeight="1">
      <c r="A40" s="1031" t="s">
        <v>345</v>
      </c>
      <c r="B40" s="1032"/>
      <c r="C40" s="1032"/>
      <c r="D40" s="1032"/>
      <c r="E40" s="1032"/>
      <c r="F40" s="1032"/>
      <c r="G40" s="1032"/>
      <c r="H40" s="1032"/>
      <c r="I40" s="1032"/>
      <c r="J40" s="1032"/>
      <c r="K40" s="1032"/>
      <c r="L40" s="1032"/>
      <c r="M40" s="1032"/>
      <c r="N40" s="1032"/>
      <c r="O40" s="1032"/>
      <c r="P40" s="1032"/>
      <c r="Q40" s="1032"/>
      <c r="R40" s="1032"/>
      <c r="S40" s="1032"/>
      <c r="T40" s="1032"/>
      <c r="U40" s="1032"/>
      <c r="V40" s="1032"/>
      <c r="W40" s="1032"/>
      <c r="X40" s="1032"/>
      <c r="Y40" s="1032"/>
      <c r="AA40" s="53"/>
      <c r="AB40" s="49"/>
      <c r="AC40" s="49"/>
      <c r="AD40" s="49"/>
      <c r="AE40" s="49"/>
      <c r="AF40" s="49"/>
      <c r="AG40" s="49"/>
      <c r="AH40" s="49"/>
      <c r="AI40" s="49"/>
      <c r="AJ40" s="49"/>
    </row>
    <row r="41" spans="1:28" ht="15" customHeight="1">
      <c r="A41" s="141" t="s">
        <v>346</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AB41" s="8"/>
    </row>
    <row r="42" ht="13.5">
      <c r="AB42" s="8"/>
    </row>
    <row r="43" ht="13.5">
      <c r="AB43" s="8"/>
    </row>
    <row r="44" ht="13.5">
      <c r="AB44" s="8"/>
    </row>
    <row r="45" ht="13.5">
      <c r="AB45" s="8"/>
    </row>
    <row r="46" ht="13.5">
      <c r="AB46" s="8"/>
    </row>
    <row r="47" ht="13.5">
      <c r="AB47" s="8"/>
    </row>
    <row r="48" ht="13.5">
      <c r="AB48" s="8"/>
    </row>
    <row r="49" ht="13.5">
      <c r="AB49" s="8"/>
    </row>
    <row r="50" ht="13.5">
      <c r="AB50" s="8"/>
    </row>
    <row r="51" ht="13.5">
      <c r="AB51" s="8"/>
    </row>
    <row r="52" ht="13.5">
      <c r="AB52" s="8"/>
    </row>
    <row r="53" ht="13.5">
      <c r="AB53" s="8"/>
    </row>
    <row r="54" ht="13.5">
      <c r="AB54" s="8"/>
    </row>
    <row r="55" ht="13.5">
      <c r="AB55" s="8"/>
    </row>
    <row r="56" ht="13.5">
      <c r="AB56" s="8"/>
    </row>
    <row r="57" ht="13.5">
      <c r="AB57" s="8"/>
    </row>
    <row r="58" ht="13.5">
      <c r="AB58" s="8"/>
    </row>
    <row r="59" ht="13.5">
      <c r="AB59" s="8"/>
    </row>
    <row r="60" ht="13.5">
      <c r="AB60" s="8"/>
    </row>
  </sheetData>
  <sheetProtection formatCells="0" selectLockedCells="1"/>
  <mergeCells count="75">
    <mergeCell ref="B39:X39"/>
    <mergeCell ref="O31:X31"/>
    <mergeCell ref="O32:X32"/>
    <mergeCell ref="O29:X29"/>
    <mergeCell ref="O33:X33"/>
    <mergeCell ref="B26:K26"/>
    <mergeCell ref="B31:K31"/>
    <mergeCell ref="O27:X27"/>
    <mergeCell ref="B30:K30"/>
    <mergeCell ref="B32:K32"/>
    <mergeCell ref="O19:X19"/>
    <mergeCell ref="O22:X22"/>
    <mergeCell ref="O20:X20"/>
    <mergeCell ref="O21:X21"/>
    <mergeCell ref="A4:K4"/>
    <mergeCell ref="N4:X4"/>
    <mergeCell ref="O14:X14"/>
    <mergeCell ref="O15:X15"/>
    <mergeCell ref="O9:X9"/>
    <mergeCell ref="B5:K5"/>
    <mergeCell ref="O36:X36"/>
    <mergeCell ref="B36:K36"/>
    <mergeCell ref="B37:K37"/>
    <mergeCell ref="A1:C1"/>
    <mergeCell ref="A3:Y3"/>
    <mergeCell ref="D1:Y1"/>
    <mergeCell ref="B27:K27"/>
    <mergeCell ref="O28:X28"/>
    <mergeCell ref="A2:Y2"/>
    <mergeCell ref="O8:X8"/>
    <mergeCell ref="O34:X34"/>
    <mergeCell ref="B33:K33"/>
    <mergeCell ref="B35:K35"/>
    <mergeCell ref="O35:X35"/>
    <mergeCell ref="B34:K34"/>
    <mergeCell ref="O7:X7"/>
    <mergeCell ref="O10:X10"/>
    <mergeCell ref="O11:X11"/>
    <mergeCell ref="O12:X12"/>
    <mergeCell ref="O23:X23"/>
    <mergeCell ref="B6:K6"/>
    <mergeCell ref="O5:X5"/>
    <mergeCell ref="B10:K10"/>
    <mergeCell ref="B9:K9"/>
    <mergeCell ref="B8:K8"/>
    <mergeCell ref="O6:X6"/>
    <mergeCell ref="B7:K7"/>
    <mergeCell ref="A40:Y40"/>
    <mergeCell ref="B19:K19"/>
    <mergeCell ref="O25:X25"/>
    <mergeCell ref="O26:X26"/>
    <mergeCell ref="O30:X30"/>
    <mergeCell ref="B21:K21"/>
    <mergeCell ref="B25:K25"/>
    <mergeCell ref="B28:K28"/>
    <mergeCell ref="B29:K29"/>
    <mergeCell ref="B22:K22"/>
    <mergeCell ref="O17:X17"/>
    <mergeCell ref="O18:X18"/>
    <mergeCell ref="B12:K12"/>
    <mergeCell ref="B15:K15"/>
    <mergeCell ref="O13:X13"/>
    <mergeCell ref="B17:K17"/>
    <mergeCell ref="B18:K18"/>
    <mergeCell ref="B14:K14"/>
    <mergeCell ref="B11:K11"/>
    <mergeCell ref="B13:K13"/>
    <mergeCell ref="O37:Q37"/>
    <mergeCell ref="R37:W37"/>
    <mergeCell ref="O16:X16"/>
    <mergeCell ref="B16:K16"/>
    <mergeCell ref="B20:K20"/>
    <mergeCell ref="B24:K24"/>
    <mergeCell ref="B23:K23"/>
    <mergeCell ref="O24:X24"/>
  </mergeCells>
  <conditionalFormatting sqref="AA1:AA65536">
    <cfRule type="cellIs" priority="1" dxfId="6" operator="equal" stopIfTrue="1">
      <formula>0</formula>
    </cfRule>
  </conditionalFormatting>
  <dataValidations count="1">
    <dataValidation type="list" allowBlank="1" showInputMessage="1" showErrorMessage="1" sqref="L5:L38 Y5:Y38">
      <formula1>"○"</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tabColor rgb="FF00FF00"/>
  </sheetPr>
  <dimension ref="A1:CM71"/>
  <sheetViews>
    <sheetView showZeros="0" view="pageBreakPreview" zoomScaleSheetLayoutView="100" zoomScalePageLayoutView="0" workbookViewId="0" topLeftCell="A1">
      <pane ySplit="4" topLeftCell="A5" activePane="bottomLeft" state="frozen"/>
      <selection pane="topLeft" activeCell="K8" sqref="K8:N8"/>
      <selection pane="bottomLeft" activeCell="N4" sqref="N4:S4"/>
    </sheetView>
  </sheetViews>
  <sheetFormatPr defaultColWidth="9.00390625" defaultRowHeight="13.5"/>
  <cols>
    <col min="1" max="1" width="3.125" style="121" customWidth="1"/>
    <col min="2" max="21" width="3.125" style="109" customWidth="1"/>
    <col min="22" max="22" width="0.74609375" style="109" customWidth="1"/>
    <col min="23" max="26" width="3.125" style="109" customWidth="1"/>
    <col min="27" max="27" width="9.00390625" style="110" customWidth="1"/>
    <col min="28" max="28" width="22.75390625" style="115" hidden="1" customWidth="1"/>
    <col min="29" max="31" width="3.25390625" style="110" customWidth="1"/>
    <col min="32" max="91" width="9.00390625" style="110" customWidth="1"/>
    <col min="92" max="16384" width="9.00390625" style="109" customWidth="1"/>
  </cols>
  <sheetData>
    <row r="1" spans="1:37" ht="15" customHeight="1">
      <c r="A1" s="1079" t="s">
        <v>134</v>
      </c>
      <c r="B1" s="1080"/>
      <c r="C1" s="1080"/>
      <c r="D1" s="905" t="s">
        <v>347</v>
      </c>
      <c r="E1" s="906"/>
      <c r="F1" s="906"/>
      <c r="G1" s="906"/>
      <c r="H1" s="906"/>
      <c r="I1" s="906"/>
      <c r="J1" s="906"/>
      <c r="K1" s="906"/>
      <c r="L1" s="906"/>
      <c r="M1" s="906"/>
      <c r="N1" s="906"/>
      <c r="O1" s="906"/>
      <c r="P1" s="906"/>
      <c r="Q1" s="906"/>
      <c r="R1" s="906"/>
      <c r="S1" s="906"/>
      <c r="T1" s="906"/>
      <c r="U1" s="906"/>
      <c r="V1" s="906"/>
      <c r="W1" s="906"/>
      <c r="X1" s="906"/>
      <c r="Y1" s="906"/>
      <c r="Z1" s="906"/>
      <c r="AC1" s="117"/>
      <c r="AD1" s="117"/>
      <c r="AE1" s="117"/>
      <c r="AF1" s="117"/>
      <c r="AG1" s="117"/>
      <c r="AH1" s="117"/>
      <c r="AI1" s="117"/>
      <c r="AJ1" s="117"/>
      <c r="AK1" s="117"/>
    </row>
    <row r="2" spans="1:37" ht="17.25">
      <c r="A2" s="1038" t="s">
        <v>490</v>
      </c>
      <c r="B2" s="1038"/>
      <c r="C2" s="1038"/>
      <c r="D2" s="1038"/>
      <c r="E2" s="1038"/>
      <c r="F2" s="1038"/>
      <c r="G2" s="1038"/>
      <c r="H2" s="1038"/>
      <c r="I2" s="1038"/>
      <c r="J2" s="1038"/>
      <c r="K2" s="1038"/>
      <c r="L2" s="1038"/>
      <c r="M2" s="1038"/>
      <c r="N2" s="1038"/>
      <c r="O2" s="1038"/>
      <c r="P2" s="1038"/>
      <c r="Q2" s="1038"/>
      <c r="R2" s="1038"/>
      <c r="S2" s="1038"/>
      <c r="T2" s="1038"/>
      <c r="U2" s="1038"/>
      <c r="V2" s="1038"/>
      <c r="W2" s="1038"/>
      <c r="X2" s="1038"/>
      <c r="Y2" s="1038"/>
      <c r="Z2" s="1038"/>
      <c r="AC2" s="117"/>
      <c r="AD2" s="117"/>
      <c r="AE2" s="117"/>
      <c r="AF2" s="117"/>
      <c r="AG2" s="117"/>
      <c r="AH2" s="117"/>
      <c r="AI2" s="117"/>
      <c r="AJ2" s="117"/>
      <c r="AK2" s="117"/>
    </row>
    <row r="3" spans="1:37" ht="3.75" customHeight="1">
      <c r="A3" s="1086"/>
      <c r="B3" s="1086"/>
      <c r="C3" s="1086"/>
      <c r="D3" s="1086"/>
      <c r="E3" s="1086"/>
      <c r="F3" s="114"/>
      <c r="G3" s="114"/>
      <c r="H3" s="114"/>
      <c r="I3" s="114"/>
      <c r="J3" s="114"/>
      <c r="K3" s="110"/>
      <c r="L3" s="110"/>
      <c r="M3" s="110"/>
      <c r="N3" s="112"/>
      <c r="O3" s="112"/>
      <c r="P3" s="112"/>
      <c r="Q3" s="112"/>
      <c r="R3" s="112"/>
      <c r="S3" s="112"/>
      <c r="T3" s="112"/>
      <c r="U3" s="112"/>
      <c r="V3" s="112"/>
      <c r="W3" s="112"/>
      <c r="X3" s="112"/>
      <c r="Y3" s="112"/>
      <c r="Z3" s="112"/>
      <c r="AC3" s="117"/>
      <c r="AD3" s="117"/>
      <c r="AE3" s="117"/>
      <c r="AF3" s="117"/>
      <c r="AG3" s="117"/>
      <c r="AH3" s="117"/>
      <c r="AI3" s="117"/>
      <c r="AJ3" s="117"/>
      <c r="AK3" s="117"/>
    </row>
    <row r="4" spans="1:37" ht="18" customHeight="1">
      <c r="A4" s="1087" t="s">
        <v>127</v>
      </c>
      <c r="B4" s="1087"/>
      <c r="C4" s="1087"/>
      <c r="D4" s="1087"/>
      <c r="E4" s="1087"/>
      <c r="F4" s="1087"/>
      <c r="G4" s="1087"/>
      <c r="H4" s="1088" t="str">
        <f>IF(N4="令和４年決算（千円）","令和３年決算（千円）","令和２年決算（千円）")</f>
        <v>令和３年決算（千円）</v>
      </c>
      <c r="I4" s="1089"/>
      <c r="J4" s="1089"/>
      <c r="K4" s="1089"/>
      <c r="L4" s="1089"/>
      <c r="M4" s="1090"/>
      <c r="N4" s="1052" t="s">
        <v>585</v>
      </c>
      <c r="O4" s="1053"/>
      <c r="P4" s="1053"/>
      <c r="Q4" s="1053"/>
      <c r="R4" s="1053"/>
      <c r="S4" s="1053"/>
      <c r="T4" s="1081" t="s">
        <v>589</v>
      </c>
      <c r="U4" s="1082"/>
      <c r="V4" s="1082"/>
      <c r="W4" s="1082"/>
      <c r="X4" s="1082"/>
      <c r="Y4" s="1082"/>
      <c r="Z4" s="1082"/>
      <c r="AB4" s="116"/>
      <c r="AC4" s="117"/>
      <c r="AD4" s="117"/>
      <c r="AE4" s="117"/>
      <c r="AG4" s="117"/>
      <c r="AH4" s="117"/>
      <c r="AI4" s="117"/>
      <c r="AJ4" s="117"/>
      <c r="AK4" s="117"/>
    </row>
    <row r="5" spans="1:37" ht="18" customHeight="1">
      <c r="A5" s="1083"/>
      <c r="B5" s="1084"/>
      <c r="C5" s="1084"/>
      <c r="D5" s="1084"/>
      <c r="E5" s="1084"/>
      <c r="F5" s="1084"/>
      <c r="G5" s="1085"/>
      <c r="H5" s="1060"/>
      <c r="I5" s="1061"/>
      <c r="J5" s="1061"/>
      <c r="K5" s="1061"/>
      <c r="L5" s="1061"/>
      <c r="M5" s="1062"/>
      <c r="N5" s="1046"/>
      <c r="O5" s="1046"/>
      <c r="P5" s="1046"/>
      <c r="Q5" s="1046"/>
      <c r="R5" s="1046"/>
      <c r="S5" s="1046"/>
      <c r="T5" s="1048">
        <f aca="true" t="shared" si="0" ref="T5:T43">IF(ISERROR(AVERAGE(H5:S5)),"",AVERAGE(H5:S5))</f>
      </c>
      <c r="U5" s="1048"/>
      <c r="V5" s="1048"/>
      <c r="W5" s="1048"/>
      <c r="X5" s="1048"/>
      <c r="Y5" s="1048"/>
      <c r="Z5" s="1048"/>
      <c r="AB5" s="116" t="str">
        <f>'様式１１（役務）'!B5</f>
        <v>建物清掃</v>
      </c>
      <c r="AC5" s="117"/>
      <c r="AD5" s="117"/>
      <c r="AE5" s="117"/>
      <c r="AG5" s="117"/>
      <c r="AH5" s="117"/>
      <c r="AI5" s="117"/>
      <c r="AJ5" s="117"/>
      <c r="AK5" s="117"/>
    </row>
    <row r="6" spans="1:37" ht="18" customHeight="1">
      <c r="A6" s="1054"/>
      <c r="B6" s="1055"/>
      <c r="C6" s="1055"/>
      <c r="D6" s="1055"/>
      <c r="E6" s="1055"/>
      <c r="F6" s="1055"/>
      <c r="G6" s="1056"/>
      <c r="H6" s="1049"/>
      <c r="I6" s="1050"/>
      <c r="J6" s="1050"/>
      <c r="K6" s="1050"/>
      <c r="L6" s="1050"/>
      <c r="M6" s="1051"/>
      <c r="N6" s="1045"/>
      <c r="O6" s="1045"/>
      <c r="P6" s="1045"/>
      <c r="Q6" s="1045"/>
      <c r="R6" s="1045"/>
      <c r="S6" s="1045"/>
      <c r="T6" s="1047">
        <f t="shared" si="0"/>
      </c>
      <c r="U6" s="1047"/>
      <c r="V6" s="1047"/>
      <c r="W6" s="1047"/>
      <c r="X6" s="1047"/>
      <c r="Y6" s="1047"/>
      <c r="Z6" s="1047"/>
      <c r="AB6" s="116" t="str">
        <f>'様式１１（役務）'!B6</f>
        <v>浄化槽保守・点検</v>
      </c>
      <c r="AC6" s="117"/>
      <c r="AD6" s="117"/>
      <c r="AE6" s="117"/>
      <c r="AG6" s="117"/>
      <c r="AH6" s="117"/>
      <c r="AI6" s="117"/>
      <c r="AJ6" s="117"/>
      <c r="AK6" s="117"/>
    </row>
    <row r="7" spans="1:37" ht="18" customHeight="1">
      <c r="A7" s="1057"/>
      <c r="B7" s="1058"/>
      <c r="C7" s="1058"/>
      <c r="D7" s="1058"/>
      <c r="E7" s="1058"/>
      <c r="F7" s="1058"/>
      <c r="G7" s="1059"/>
      <c r="H7" s="1060"/>
      <c r="I7" s="1061"/>
      <c r="J7" s="1061"/>
      <c r="K7" s="1061"/>
      <c r="L7" s="1061"/>
      <c r="M7" s="1062"/>
      <c r="N7" s="1046"/>
      <c r="O7" s="1046"/>
      <c r="P7" s="1046"/>
      <c r="Q7" s="1046"/>
      <c r="R7" s="1046"/>
      <c r="S7" s="1046"/>
      <c r="T7" s="1048">
        <f t="shared" si="0"/>
      </c>
      <c r="U7" s="1048"/>
      <c r="V7" s="1048"/>
      <c r="W7" s="1048"/>
      <c r="X7" s="1048"/>
      <c r="Y7" s="1048"/>
      <c r="Z7" s="1048"/>
      <c r="AB7" s="116" t="str">
        <f>'様式１１（役務）'!B7</f>
        <v>害虫・害獣駆除</v>
      </c>
      <c r="AC7" s="117"/>
      <c r="AD7" s="117"/>
      <c r="AE7" s="117"/>
      <c r="AG7" s="117"/>
      <c r="AH7" s="117"/>
      <c r="AI7" s="117"/>
      <c r="AJ7" s="117"/>
      <c r="AK7" s="117"/>
    </row>
    <row r="8" spans="1:37" ht="18" customHeight="1">
      <c r="A8" s="1054"/>
      <c r="B8" s="1055"/>
      <c r="C8" s="1055"/>
      <c r="D8" s="1055"/>
      <c r="E8" s="1055"/>
      <c r="F8" s="1055"/>
      <c r="G8" s="1056"/>
      <c r="H8" s="1049"/>
      <c r="I8" s="1050"/>
      <c r="J8" s="1050"/>
      <c r="K8" s="1050"/>
      <c r="L8" s="1050"/>
      <c r="M8" s="1051"/>
      <c r="N8" s="1045"/>
      <c r="O8" s="1045"/>
      <c r="P8" s="1045"/>
      <c r="Q8" s="1045"/>
      <c r="R8" s="1045"/>
      <c r="S8" s="1045"/>
      <c r="T8" s="1047">
        <f t="shared" si="0"/>
      </c>
      <c r="U8" s="1047"/>
      <c r="V8" s="1047"/>
      <c r="W8" s="1047"/>
      <c r="X8" s="1047"/>
      <c r="Y8" s="1047"/>
      <c r="Z8" s="1047"/>
      <c r="AB8" s="116" t="str">
        <f>'様式１１（役務）'!B8</f>
        <v>樹木保護対策</v>
      </c>
      <c r="AC8" s="117"/>
      <c r="AD8" s="117"/>
      <c r="AE8" s="117"/>
      <c r="AG8" s="117"/>
      <c r="AH8" s="117"/>
      <c r="AI8" s="117"/>
      <c r="AJ8" s="117"/>
      <c r="AK8" s="117"/>
    </row>
    <row r="9" spans="1:37" ht="18" customHeight="1">
      <c r="A9" s="1057"/>
      <c r="B9" s="1058"/>
      <c r="C9" s="1058"/>
      <c r="D9" s="1058"/>
      <c r="E9" s="1058"/>
      <c r="F9" s="1058"/>
      <c r="G9" s="1059"/>
      <c r="H9" s="1060"/>
      <c r="I9" s="1061"/>
      <c r="J9" s="1061"/>
      <c r="K9" s="1061"/>
      <c r="L9" s="1061"/>
      <c r="M9" s="1062"/>
      <c r="N9" s="1046"/>
      <c r="O9" s="1046"/>
      <c r="P9" s="1046"/>
      <c r="Q9" s="1046"/>
      <c r="R9" s="1046"/>
      <c r="S9" s="1046"/>
      <c r="T9" s="1048">
        <f t="shared" si="0"/>
      </c>
      <c r="U9" s="1048"/>
      <c r="V9" s="1048"/>
      <c r="W9" s="1048"/>
      <c r="X9" s="1048"/>
      <c r="Y9" s="1048"/>
      <c r="Z9" s="1048"/>
      <c r="AB9" s="116" t="str">
        <f>'様式１１（役務）'!B9</f>
        <v>消防設備保守・点検</v>
      </c>
      <c r="AC9" s="117"/>
      <c r="AD9" s="117"/>
      <c r="AE9" s="117"/>
      <c r="AG9" s="117"/>
      <c r="AH9" s="117"/>
      <c r="AI9" s="117"/>
      <c r="AJ9" s="117"/>
      <c r="AK9" s="117"/>
    </row>
    <row r="10" spans="1:37" ht="18" customHeight="1">
      <c r="A10" s="1054"/>
      <c r="B10" s="1055"/>
      <c r="C10" s="1055"/>
      <c r="D10" s="1055"/>
      <c r="E10" s="1055"/>
      <c r="F10" s="1055"/>
      <c r="G10" s="1056"/>
      <c r="H10" s="1049"/>
      <c r="I10" s="1050"/>
      <c r="J10" s="1050"/>
      <c r="K10" s="1050"/>
      <c r="L10" s="1050"/>
      <c r="M10" s="1051"/>
      <c r="N10" s="1045"/>
      <c r="O10" s="1045"/>
      <c r="P10" s="1045"/>
      <c r="Q10" s="1045"/>
      <c r="R10" s="1045"/>
      <c r="S10" s="1045"/>
      <c r="T10" s="1047">
        <f t="shared" si="0"/>
      </c>
      <c r="U10" s="1047"/>
      <c r="V10" s="1047"/>
      <c r="W10" s="1047"/>
      <c r="X10" s="1047"/>
      <c r="Y10" s="1047"/>
      <c r="Z10" s="1047"/>
      <c r="AB10" s="116" t="str">
        <f>'様式１１（役務）'!B10</f>
        <v>漏水調査</v>
      </c>
      <c r="AC10" s="117"/>
      <c r="AD10" s="117"/>
      <c r="AE10" s="117"/>
      <c r="AG10" s="117"/>
      <c r="AH10" s="117"/>
      <c r="AI10" s="117"/>
      <c r="AJ10" s="117"/>
      <c r="AK10" s="117"/>
    </row>
    <row r="11" spans="1:37" ht="18" customHeight="1">
      <c r="A11" s="1057"/>
      <c r="B11" s="1058"/>
      <c r="C11" s="1058"/>
      <c r="D11" s="1058"/>
      <c r="E11" s="1058"/>
      <c r="F11" s="1058"/>
      <c r="G11" s="1059"/>
      <c r="H11" s="1060"/>
      <c r="I11" s="1061"/>
      <c r="J11" s="1061"/>
      <c r="K11" s="1061"/>
      <c r="L11" s="1061"/>
      <c r="M11" s="1062"/>
      <c r="N11" s="1046"/>
      <c r="O11" s="1046"/>
      <c r="P11" s="1046"/>
      <c r="Q11" s="1046"/>
      <c r="R11" s="1046"/>
      <c r="S11" s="1046"/>
      <c r="T11" s="1048">
        <f t="shared" si="0"/>
      </c>
      <c r="U11" s="1048"/>
      <c r="V11" s="1048"/>
      <c r="W11" s="1048"/>
      <c r="X11" s="1048"/>
      <c r="Y11" s="1048"/>
      <c r="Z11" s="1048"/>
      <c r="AB11" s="116" t="str">
        <f>'様式１１（役務）'!B11</f>
        <v>飲料水貯水槽清掃</v>
      </c>
      <c r="AC11" s="117"/>
      <c r="AD11" s="117"/>
      <c r="AE11" s="117"/>
      <c r="AG11" s="117"/>
      <c r="AH11" s="117"/>
      <c r="AI11" s="117"/>
      <c r="AJ11" s="117"/>
      <c r="AK11" s="117"/>
    </row>
    <row r="12" spans="1:37" ht="18" customHeight="1">
      <c r="A12" s="1054"/>
      <c r="B12" s="1055"/>
      <c r="C12" s="1055"/>
      <c r="D12" s="1055"/>
      <c r="E12" s="1055"/>
      <c r="F12" s="1055"/>
      <c r="G12" s="1056"/>
      <c r="H12" s="1049"/>
      <c r="I12" s="1050"/>
      <c r="J12" s="1050"/>
      <c r="K12" s="1050"/>
      <c r="L12" s="1050"/>
      <c r="M12" s="1051"/>
      <c r="N12" s="1045"/>
      <c r="O12" s="1045"/>
      <c r="P12" s="1045"/>
      <c r="Q12" s="1045"/>
      <c r="R12" s="1045"/>
      <c r="S12" s="1045"/>
      <c r="T12" s="1047">
        <f t="shared" si="0"/>
      </c>
      <c r="U12" s="1047"/>
      <c r="V12" s="1047"/>
      <c r="W12" s="1047"/>
      <c r="X12" s="1047"/>
      <c r="Y12" s="1047"/>
      <c r="Z12" s="1047"/>
      <c r="AB12" s="116" t="str">
        <f>'様式１１（役務）'!B12</f>
        <v>ボイラー清掃・保守</v>
      </c>
      <c r="AC12" s="117"/>
      <c r="AD12" s="117"/>
      <c r="AE12" s="117"/>
      <c r="AG12" s="117"/>
      <c r="AH12" s="117"/>
      <c r="AI12" s="117"/>
      <c r="AJ12" s="117"/>
      <c r="AK12" s="117"/>
    </row>
    <row r="13" spans="1:37" ht="18" customHeight="1">
      <c r="A13" s="1057"/>
      <c r="B13" s="1058"/>
      <c r="C13" s="1058"/>
      <c r="D13" s="1058"/>
      <c r="E13" s="1058"/>
      <c r="F13" s="1058"/>
      <c r="G13" s="1059"/>
      <c r="H13" s="1060"/>
      <c r="I13" s="1061"/>
      <c r="J13" s="1061"/>
      <c r="K13" s="1061"/>
      <c r="L13" s="1061"/>
      <c r="M13" s="1062"/>
      <c r="N13" s="1046"/>
      <c r="O13" s="1046"/>
      <c r="P13" s="1046"/>
      <c r="Q13" s="1046"/>
      <c r="R13" s="1046"/>
      <c r="S13" s="1046"/>
      <c r="T13" s="1048">
        <f t="shared" si="0"/>
      </c>
      <c r="U13" s="1048"/>
      <c r="V13" s="1048"/>
      <c r="W13" s="1048"/>
      <c r="X13" s="1048"/>
      <c r="Y13" s="1048"/>
      <c r="Z13" s="1048"/>
      <c r="AB13" s="116" t="str">
        <f>'様式１１（役務）'!B13</f>
        <v>給排水設備等保守</v>
      </c>
      <c r="AC13" s="117"/>
      <c r="AD13" s="117"/>
      <c r="AE13" s="117"/>
      <c r="AG13" s="117"/>
      <c r="AH13" s="117"/>
      <c r="AI13" s="117"/>
      <c r="AJ13" s="117"/>
      <c r="AK13" s="117"/>
    </row>
    <row r="14" spans="1:37" ht="18" customHeight="1">
      <c r="A14" s="1054"/>
      <c r="B14" s="1055"/>
      <c r="C14" s="1055"/>
      <c r="D14" s="1055"/>
      <c r="E14" s="1055"/>
      <c r="F14" s="1055"/>
      <c r="G14" s="1056"/>
      <c r="H14" s="1049"/>
      <c r="I14" s="1050"/>
      <c r="J14" s="1050"/>
      <c r="K14" s="1050"/>
      <c r="L14" s="1050"/>
      <c r="M14" s="1051"/>
      <c r="N14" s="1045"/>
      <c r="O14" s="1045"/>
      <c r="P14" s="1045"/>
      <c r="Q14" s="1045"/>
      <c r="R14" s="1045"/>
      <c r="S14" s="1045"/>
      <c r="T14" s="1047">
        <f t="shared" si="0"/>
      </c>
      <c r="U14" s="1047"/>
      <c r="V14" s="1047"/>
      <c r="W14" s="1047"/>
      <c r="X14" s="1047"/>
      <c r="Y14" s="1047"/>
      <c r="Z14" s="1047"/>
      <c r="AB14" s="116" t="str">
        <f>'様式１１（役務）'!B14</f>
        <v>冷暖房設備等保守</v>
      </c>
      <c r="AC14" s="117"/>
      <c r="AD14" s="117"/>
      <c r="AE14" s="117"/>
      <c r="AG14" s="117"/>
      <c r="AH14" s="117"/>
      <c r="AI14" s="117"/>
      <c r="AJ14" s="117"/>
      <c r="AK14" s="117"/>
    </row>
    <row r="15" spans="1:37" ht="18" customHeight="1">
      <c r="A15" s="1057"/>
      <c r="B15" s="1058"/>
      <c r="C15" s="1058"/>
      <c r="D15" s="1058"/>
      <c r="E15" s="1058"/>
      <c r="F15" s="1058"/>
      <c r="G15" s="1059"/>
      <c r="H15" s="1060"/>
      <c r="I15" s="1061"/>
      <c r="J15" s="1061"/>
      <c r="K15" s="1061"/>
      <c r="L15" s="1061"/>
      <c r="M15" s="1062"/>
      <c r="N15" s="1046"/>
      <c r="O15" s="1046"/>
      <c r="P15" s="1046"/>
      <c r="Q15" s="1046"/>
      <c r="R15" s="1046"/>
      <c r="S15" s="1046"/>
      <c r="T15" s="1048">
        <f t="shared" si="0"/>
      </c>
      <c r="U15" s="1048"/>
      <c r="V15" s="1048"/>
      <c r="W15" s="1048"/>
      <c r="X15" s="1048"/>
      <c r="Y15" s="1048"/>
      <c r="Z15" s="1048"/>
      <c r="AB15" s="116" t="str">
        <f>'様式１１（役務）'!B15</f>
        <v>電気保安管理</v>
      </c>
      <c r="AC15" s="117"/>
      <c r="AD15" s="117"/>
      <c r="AE15" s="117"/>
      <c r="AG15" s="117"/>
      <c r="AH15" s="117"/>
      <c r="AI15" s="117"/>
      <c r="AJ15" s="117"/>
      <c r="AK15" s="117"/>
    </row>
    <row r="16" spans="1:37" ht="18" customHeight="1">
      <c r="A16" s="1054"/>
      <c r="B16" s="1055"/>
      <c r="C16" s="1055"/>
      <c r="D16" s="1055"/>
      <c r="E16" s="1055"/>
      <c r="F16" s="1055"/>
      <c r="G16" s="1056"/>
      <c r="H16" s="1049"/>
      <c r="I16" s="1050"/>
      <c r="J16" s="1050"/>
      <c r="K16" s="1050"/>
      <c r="L16" s="1050"/>
      <c r="M16" s="1051"/>
      <c r="N16" s="1045"/>
      <c r="O16" s="1045"/>
      <c r="P16" s="1045"/>
      <c r="Q16" s="1045"/>
      <c r="R16" s="1045"/>
      <c r="S16" s="1045"/>
      <c r="T16" s="1047">
        <f t="shared" si="0"/>
      </c>
      <c r="U16" s="1047"/>
      <c r="V16" s="1047"/>
      <c r="W16" s="1047"/>
      <c r="X16" s="1047"/>
      <c r="Y16" s="1047"/>
      <c r="Z16" s="1047"/>
      <c r="AB16" s="116" t="str">
        <f>'様式１１（役務）'!B16</f>
        <v>音響、放送設備等保守</v>
      </c>
      <c r="AC16" s="117"/>
      <c r="AD16" s="117"/>
      <c r="AE16" s="117"/>
      <c r="AG16" s="117"/>
      <c r="AH16" s="117"/>
      <c r="AI16" s="117"/>
      <c r="AJ16" s="117"/>
      <c r="AK16" s="117"/>
    </row>
    <row r="17" spans="1:37" ht="18" customHeight="1">
      <c r="A17" s="1057"/>
      <c r="B17" s="1058"/>
      <c r="C17" s="1058"/>
      <c r="D17" s="1058"/>
      <c r="E17" s="1058"/>
      <c r="F17" s="1058"/>
      <c r="G17" s="1059"/>
      <c r="H17" s="1060"/>
      <c r="I17" s="1061"/>
      <c r="J17" s="1061"/>
      <c r="K17" s="1061"/>
      <c r="L17" s="1061"/>
      <c r="M17" s="1062"/>
      <c r="N17" s="1046"/>
      <c r="O17" s="1046"/>
      <c r="P17" s="1046"/>
      <c r="Q17" s="1046"/>
      <c r="R17" s="1046"/>
      <c r="S17" s="1046"/>
      <c r="T17" s="1048">
        <f t="shared" si="0"/>
      </c>
      <c r="U17" s="1048"/>
      <c r="V17" s="1048"/>
      <c r="W17" s="1048"/>
      <c r="X17" s="1048"/>
      <c r="Y17" s="1048"/>
      <c r="Z17" s="1048"/>
      <c r="AB17" s="116" t="str">
        <f>'様式１１（役務）'!B17</f>
        <v>無線通信設備保守</v>
      </c>
      <c r="AC17" s="117"/>
      <c r="AD17" s="117"/>
      <c r="AE17" s="117"/>
      <c r="AG17" s="117"/>
      <c r="AH17" s="117"/>
      <c r="AI17" s="117"/>
      <c r="AJ17" s="117"/>
      <c r="AK17" s="117"/>
    </row>
    <row r="18" spans="1:37" ht="18" customHeight="1">
      <c r="A18" s="1054"/>
      <c r="B18" s="1055"/>
      <c r="C18" s="1055"/>
      <c r="D18" s="1055"/>
      <c r="E18" s="1055"/>
      <c r="F18" s="1055"/>
      <c r="G18" s="1056"/>
      <c r="H18" s="1049"/>
      <c r="I18" s="1050"/>
      <c r="J18" s="1050"/>
      <c r="K18" s="1050"/>
      <c r="L18" s="1050"/>
      <c r="M18" s="1051"/>
      <c r="N18" s="1045"/>
      <c r="O18" s="1045"/>
      <c r="P18" s="1045"/>
      <c r="Q18" s="1045"/>
      <c r="R18" s="1045"/>
      <c r="S18" s="1045"/>
      <c r="T18" s="1047"/>
      <c r="U18" s="1047"/>
      <c r="V18" s="1047"/>
      <c r="W18" s="1047"/>
      <c r="X18" s="1047"/>
      <c r="Y18" s="1047"/>
      <c r="Z18" s="1047"/>
      <c r="AB18" s="116" t="str">
        <f>'様式１１（役務）'!B18</f>
        <v>エレベーター等保守・点検</v>
      </c>
      <c r="AC18" s="117"/>
      <c r="AD18" s="117"/>
      <c r="AE18" s="117"/>
      <c r="AG18" s="117"/>
      <c r="AH18" s="117"/>
      <c r="AI18" s="117"/>
      <c r="AJ18" s="117"/>
      <c r="AK18" s="117"/>
    </row>
    <row r="19" spans="1:37" ht="18" customHeight="1">
      <c r="A19" s="1057"/>
      <c r="B19" s="1058"/>
      <c r="C19" s="1058"/>
      <c r="D19" s="1058"/>
      <c r="E19" s="1058"/>
      <c r="F19" s="1058"/>
      <c r="G19" s="1059"/>
      <c r="H19" s="1060"/>
      <c r="I19" s="1061"/>
      <c r="J19" s="1061"/>
      <c r="K19" s="1061"/>
      <c r="L19" s="1061"/>
      <c r="M19" s="1062"/>
      <c r="N19" s="1046"/>
      <c r="O19" s="1046"/>
      <c r="P19" s="1046"/>
      <c r="Q19" s="1046"/>
      <c r="R19" s="1046"/>
      <c r="S19" s="1046"/>
      <c r="T19" s="1048">
        <f t="shared" si="0"/>
      </c>
      <c r="U19" s="1048"/>
      <c r="V19" s="1048"/>
      <c r="W19" s="1048"/>
      <c r="X19" s="1048"/>
      <c r="Y19" s="1048"/>
      <c r="Z19" s="1048"/>
      <c r="AB19" s="116" t="str">
        <f>'様式１１（役務）'!B19</f>
        <v>危険物施設保守・点検</v>
      </c>
      <c r="AC19" s="117"/>
      <c r="AD19" s="117"/>
      <c r="AE19" s="117"/>
      <c r="AG19" s="117"/>
      <c r="AH19" s="117"/>
      <c r="AI19" s="117"/>
      <c r="AJ19" s="117"/>
      <c r="AK19" s="117"/>
    </row>
    <row r="20" spans="1:37" ht="18" customHeight="1">
      <c r="A20" s="1054"/>
      <c r="B20" s="1055"/>
      <c r="C20" s="1055"/>
      <c r="D20" s="1055"/>
      <c r="E20" s="1055"/>
      <c r="F20" s="1055"/>
      <c r="G20" s="1056"/>
      <c r="H20" s="1049"/>
      <c r="I20" s="1050"/>
      <c r="J20" s="1050"/>
      <c r="K20" s="1050"/>
      <c r="L20" s="1050"/>
      <c r="M20" s="1051"/>
      <c r="N20" s="1045"/>
      <c r="O20" s="1045"/>
      <c r="P20" s="1045"/>
      <c r="Q20" s="1045"/>
      <c r="R20" s="1045"/>
      <c r="S20" s="1045"/>
      <c r="T20" s="1047">
        <f t="shared" si="0"/>
      </c>
      <c r="U20" s="1047"/>
      <c r="V20" s="1047"/>
      <c r="W20" s="1047"/>
      <c r="X20" s="1047"/>
      <c r="Y20" s="1047"/>
      <c r="Z20" s="1047"/>
      <c r="AB20" s="116" t="str">
        <f>'様式１１（役務）'!B20</f>
        <v>建築物空気環境測定</v>
      </c>
      <c r="AC20" s="117"/>
      <c r="AD20" s="117"/>
      <c r="AE20" s="117"/>
      <c r="AG20" s="117"/>
      <c r="AH20" s="117"/>
      <c r="AI20" s="117"/>
      <c r="AJ20" s="117"/>
      <c r="AK20" s="117"/>
    </row>
    <row r="21" spans="1:37" ht="18" customHeight="1">
      <c r="A21" s="1057"/>
      <c r="B21" s="1058"/>
      <c r="C21" s="1058"/>
      <c r="D21" s="1058"/>
      <c r="E21" s="1058"/>
      <c r="F21" s="1058"/>
      <c r="G21" s="1059"/>
      <c r="H21" s="1060"/>
      <c r="I21" s="1061"/>
      <c r="J21" s="1061"/>
      <c r="K21" s="1061"/>
      <c r="L21" s="1061"/>
      <c r="M21" s="1062"/>
      <c r="N21" s="1046"/>
      <c r="O21" s="1046"/>
      <c r="P21" s="1046"/>
      <c r="Q21" s="1046"/>
      <c r="R21" s="1046"/>
      <c r="S21" s="1046"/>
      <c r="T21" s="1048">
        <f t="shared" si="0"/>
      </c>
      <c r="U21" s="1048"/>
      <c r="V21" s="1048"/>
      <c r="W21" s="1048"/>
      <c r="X21" s="1048"/>
      <c r="Y21" s="1048"/>
      <c r="Z21" s="1048"/>
      <c r="AB21" s="116" t="str">
        <f>'様式１１（役務）'!B21</f>
        <v>建物警備</v>
      </c>
      <c r="AC21" s="117"/>
      <c r="AD21" s="117"/>
      <c r="AE21" s="117"/>
      <c r="AG21" s="117"/>
      <c r="AH21" s="117"/>
      <c r="AI21" s="117"/>
      <c r="AJ21" s="117"/>
      <c r="AK21" s="117"/>
    </row>
    <row r="22" spans="1:37" ht="18" customHeight="1">
      <c r="A22" s="1054"/>
      <c r="B22" s="1055"/>
      <c r="C22" s="1055"/>
      <c r="D22" s="1055"/>
      <c r="E22" s="1055"/>
      <c r="F22" s="1055"/>
      <c r="G22" s="1056"/>
      <c r="H22" s="1049"/>
      <c r="I22" s="1050"/>
      <c r="J22" s="1050"/>
      <c r="K22" s="1050"/>
      <c r="L22" s="1050"/>
      <c r="M22" s="1051"/>
      <c r="N22" s="1045"/>
      <c r="O22" s="1045"/>
      <c r="P22" s="1045"/>
      <c r="Q22" s="1045"/>
      <c r="R22" s="1045"/>
      <c r="S22" s="1045"/>
      <c r="T22" s="1047">
        <f t="shared" si="0"/>
      </c>
      <c r="U22" s="1047"/>
      <c r="V22" s="1047"/>
      <c r="W22" s="1047"/>
      <c r="X22" s="1047"/>
      <c r="Y22" s="1047"/>
      <c r="Z22" s="1047"/>
      <c r="AB22" s="116" t="str">
        <f>'様式１１（役務）'!B22</f>
        <v>交通警備</v>
      </c>
      <c r="AC22" s="117"/>
      <c r="AD22" s="117"/>
      <c r="AE22" s="117"/>
      <c r="AG22" s="117"/>
      <c r="AH22" s="117"/>
      <c r="AI22" s="117"/>
      <c r="AJ22" s="117"/>
      <c r="AK22" s="117"/>
    </row>
    <row r="23" spans="1:37" ht="18" customHeight="1">
      <c r="A23" s="1057"/>
      <c r="B23" s="1058"/>
      <c r="C23" s="1058"/>
      <c r="D23" s="1058"/>
      <c r="E23" s="1058"/>
      <c r="F23" s="1058"/>
      <c r="G23" s="1059"/>
      <c r="H23" s="1060"/>
      <c r="I23" s="1061"/>
      <c r="J23" s="1061"/>
      <c r="K23" s="1061"/>
      <c r="L23" s="1061"/>
      <c r="M23" s="1062"/>
      <c r="N23" s="1046"/>
      <c r="O23" s="1046"/>
      <c r="P23" s="1046"/>
      <c r="Q23" s="1046"/>
      <c r="R23" s="1046"/>
      <c r="S23" s="1046"/>
      <c r="T23" s="1048">
        <f t="shared" si="0"/>
      </c>
      <c r="U23" s="1048"/>
      <c r="V23" s="1048"/>
      <c r="W23" s="1048"/>
      <c r="X23" s="1048"/>
      <c r="Y23" s="1048"/>
      <c r="Z23" s="1048"/>
      <c r="AB23" s="116" t="str">
        <f>'様式１１（役務）'!B23</f>
        <v>産業廃棄物処理（収集・運搬）</v>
      </c>
      <c r="AC23" s="117"/>
      <c r="AD23" s="117"/>
      <c r="AE23" s="117"/>
      <c r="AG23" s="117"/>
      <c r="AH23" s="117"/>
      <c r="AI23" s="117"/>
      <c r="AJ23" s="117"/>
      <c r="AK23" s="117"/>
    </row>
    <row r="24" spans="1:37" ht="18" customHeight="1">
      <c r="A24" s="1054"/>
      <c r="B24" s="1055"/>
      <c r="C24" s="1055"/>
      <c r="D24" s="1055"/>
      <c r="E24" s="1055"/>
      <c r="F24" s="1055"/>
      <c r="G24" s="1056"/>
      <c r="H24" s="1049"/>
      <c r="I24" s="1050"/>
      <c r="J24" s="1050"/>
      <c r="K24" s="1050"/>
      <c r="L24" s="1050"/>
      <c r="M24" s="1051"/>
      <c r="N24" s="1045"/>
      <c r="O24" s="1045"/>
      <c r="P24" s="1045"/>
      <c r="Q24" s="1045"/>
      <c r="R24" s="1045"/>
      <c r="S24" s="1045"/>
      <c r="T24" s="1047">
        <f t="shared" si="0"/>
      </c>
      <c r="U24" s="1047"/>
      <c r="V24" s="1047"/>
      <c r="W24" s="1047"/>
      <c r="X24" s="1047"/>
      <c r="Y24" s="1047"/>
      <c r="Z24" s="1047"/>
      <c r="AB24" s="116" t="str">
        <f>'様式１１（役務）'!B24</f>
        <v>一般廃棄物処理（収集・運搬）</v>
      </c>
      <c r="AC24" s="117"/>
      <c r="AD24" s="117"/>
      <c r="AE24" s="117"/>
      <c r="AG24" s="117"/>
      <c r="AH24" s="117"/>
      <c r="AI24" s="117"/>
      <c r="AJ24" s="117"/>
      <c r="AK24" s="117"/>
    </row>
    <row r="25" spans="1:37" ht="18" customHeight="1">
      <c r="A25" s="1057"/>
      <c r="B25" s="1058"/>
      <c r="C25" s="1058"/>
      <c r="D25" s="1058"/>
      <c r="E25" s="1058"/>
      <c r="F25" s="1058"/>
      <c r="G25" s="1059"/>
      <c r="H25" s="1060"/>
      <c r="I25" s="1061"/>
      <c r="J25" s="1061"/>
      <c r="K25" s="1061"/>
      <c r="L25" s="1061"/>
      <c r="M25" s="1062"/>
      <c r="N25" s="1046"/>
      <c r="O25" s="1046"/>
      <c r="P25" s="1046"/>
      <c r="Q25" s="1046"/>
      <c r="R25" s="1046"/>
      <c r="S25" s="1046"/>
      <c r="T25" s="1048">
        <f t="shared" si="0"/>
      </c>
      <c r="U25" s="1048"/>
      <c r="V25" s="1048"/>
      <c r="W25" s="1048"/>
      <c r="X25" s="1048"/>
      <c r="Y25" s="1048"/>
      <c r="Z25" s="1048"/>
      <c r="AB25" s="116" t="str">
        <f>'様式１１（役務）'!B25</f>
        <v>産業廃棄物処理（中間・処分）</v>
      </c>
      <c r="AC25" s="117"/>
      <c r="AD25" s="117"/>
      <c r="AE25" s="117"/>
      <c r="AG25" s="117"/>
      <c r="AH25" s="117"/>
      <c r="AI25" s="117"/>
      <c r="AJ25" s="117"/>
      <c r="AK25" s="117"/>
    </row>
    <row r="26" spans="1:37" ht="18" customHeight="1">
      <c r="A26" s="1054"/>
      <c r="B26" s="1055"/>
      <c r="C26" s="1055"/>
      <c r="D26" s="1055"/>
      <c r="E26" s="1055"/>
      <c r="F26" s="1055"/>
      <c r="G26" s="1056"/>
      <c r="H26" s="1049"/>
      <c r="I26" s="1050"/>
      <c r="J26" s="1050"/>
      <c r="K26" s="1050"/>
      <c r="L26" s="1050"/>
      <c r="M26" s="1051"/>
      <c r="N26" s="1045"/>
      <c r="O26" s="1045"/>
      <c r="P26" s="1045"/>
      <c r="Q26" s="1045"/>
      <c r="R26" s="1045"/>
      <c r="S26" s="1045"/>
      <c r="T26" s="1047">
        <f t="shared" si="0"/>
      </c>
      <c r="U26" s="1047"/>
      <c r="V26" s="1047"/>
      <c r="W26" s="1047"/>
      <c r="X26" s="1047"/>
      <c r="Y26" s="1047"/>
      <c r="Z26" s="1047"/>
      <c r="AB26" s="116" t="str">
        <f>'様式１１（役務）'!B26</f>
        <v>ハードウェア保守・管理</v>
      </c>
      <c r="AC26" s="117"/>
      <c r="AD26" s="117"/>
      <c r="AE26" s="117"/>
      <c r="AG26" s="117"/>
      <c r="AH26" s="117"/>
      <c r="AI26" s="117"/>
      <c r="AJ26" s="117"/>
      <c r="AK26" s="117"/>
    </row>
    <row r="27" spans="1:37" ht="18" customHeight="1">
      <c r="A27" s="1057"/>
      <c r="B27" s="1058"/>
      <c r="C27" s="1058"/>
      <c r="D27" s="1058"/>
      <c r="E27" s="1058"/>
      <c r="F27" s="1058"/>
      <c r="G27" s="1059"/>
      <c r="H27" s="1060"/>
      <c r="I27" s="1061"/>
      <c r="J27" s="1061"/>
      <c r="K27" s="1061"/>
      <c r="L27" s="1061"/>
      <c r="M27" s="1062"/>
      <c r="N27" s="1046"/>
      <c r="O27" s="1046"/>
      <c r="P27" s="1046"/>
      <c r="Q27" s="1046"/>
      <c r="R27" s="1046"/>
      <c r="S27" s="1046"/>
      <c r="T27" s="1048">
        <f t="shared" si="0"/>
      </c>
      <c r="U27" s="1048"/>
      <c r="V27" s="1048"/>
      <c r="W27" s="1048"/>
      <c r="X27" s="1048"/>
      <c r="Y27" s="1048"/>
      <c r="Z27" s="1048"/>
      <c r="AB27" s="116" t="str">
        <f>'様式１１（役務）'!B27</f>
        <v>システム開発・運用・保守</v>
      </c>
      <c r="AC27" s="117"/>
      <c r="AD27" s="117"/>
      <c r="AE27" s="117"/>
      <c r="AG27" s="117"/>
      <c r="AH27" s="117"/>
      <c r="AI27" s="117"/>
      <c r="AJ27" s="117"/>
      <c r="AK27" s="117"/>
    </row>
    <row r="28" spans="1:37" ht="18" customHeight="1">
      <c r="A28" s="1054"/>
      <c r="B28" s="1055"/>
      <c r="C28" s="1055"/>
      <c r="D28" s="1055"/>
      <c r="E28" s="1055"/>
      <c r="F28" s="1055"/>
      <c r="G28" s="1056"/>
      <c r="H28" s="1049"/>
      <c r="I28" s="1050"/>
      <c r="J28" s="1050"/>
      <c r="K28" s="1050"/>
      <c r="L28" s="1050"/>
      <c r="M28" s="1051"/>
      <c r="N28" s="1045"/>
      <c r="O28" s="1045"/>
      <c r="P28" s="1045"/>
      <c r="Q28" s="1045"/>
      <c r="R28" s="1045"/>
      <c r="S28" s="1045"/>
      <c r="T28" s="1047">
        <f t="shared" si="0"/>
      </c>
      <c r="U28" s="1047"/>
      <c r="V28" s="1047"/>
      <c r="W28" s="1047"/>
      <c r="X28" s="1047"/>
      <c r="Y28" s="1047"/>
      <c r="Z28" s="1047"/>
      <c r="AB28" s="116" t="str">
        <f>'様式１１（役務）'!B28</f>
        <v>ホームページ製作・管理・運用</v>
      </c>
      <c r="AC28" s="119"/>
      <c r="AD28" s="119"/>
      <c r="AE28" s="119"/>
      <c r="AG28" s="119"/>
      <c r="AH28" s="119"/>
      <c r="AI28" s="119"/>
      <c r="AJ28" s="119"/>
      <c r="AK28" s="119"/>
    </row>
    <row r="29" spans="1:37" ht="18" customHeight="1">
      <c r="A29" s="1057"/>
      <c r="B29" s="1058"/>
      <c r="C29" s="1058"/>
      <c r="D29" s="1058"/>
      <c r="E29" s="1058"/>
      <c r="F29" s="1058"/>
      <c r="G29" s="1059"/>
      <c r="H29" s="1060"/>
      <c r="I29" s="1061"/>
      <c r="J29" s="1061"/>
      <c r="K29" s="1061"/>
      <c r="L29" s="1061"/>
      <c r="M29" s="1062"/>
      <c r="N29" s="1046"/>
      <c r="O29" s="1046"/>
      <c r="P29" s="1046"/>
      <c r="Q29" s="1046"/>
      <c r="R29" s="1046"/>
      <c r="S29" s="1046"/>
      <c r="T29" s="1048">
        <f t="shared" si="0"/>
      </c>
      <c r="U29" s="1048"/>
      <c r="V29" s="1048"/>
      <c r="W29" s="1048"/>
      <c r="X29" s="1048"/>
      <c r="Y29" s="1048"/>
      <c r="Z29" s="1048"/>
      <c r="AB29" s="116" t="str">
        <f>'様式１１（役務）'!B29</f>
        <v>データ入力処理</v>
      </c>
      <c r="AC29" s="117"/>
      <c r="AD29" s="117"/>
      <c r="AE29" s="117"/>
      <c r="AG29" s="117"/>
      <c r="AH29" s="117"/>
      <c r="AI29" s="117"/>
      <c r="AJ29" s="117"/>
      <c r="AK29" s="117"/>
    </row>
    <row r="30" spans="1:37" ht="18" customHeight="1">
      <c r="A30" s="1054"/>
      <c r="B30" s="1055"/>
      <c r="C30" s="1055"/>
      <c r="D30" s="1055"/>
      <c r="E30" s="1055"/>
      <c r="F30" s="1055"/>
      <c r="G30" s="1056"/>
      <c r="H30" s="1049"/>
      <c r="I30" s="1050"/>
      <c r="J30" s="1050"/>
      <c r="K30" s="1050"/>
      <c r="L30" s="1050"/>
      <c r="M30" s="1051"/>
      <c r="N30" s="1045"/>
      <c r="O30" s="1045"/>
      <c r="P30" s="1045"/>
      <c r="Q30" s="1045"/>
      <c r="R30" s="1045"/>
      <c r="S30" s="1045"/>
      <c r="T30" s="1047">
        <f t="shared" si="0"/>
      </c>
      <c r="U30" s="1047"/>
      <c r="V30" s="1047"/>
      <c r="W30" s="1047"/>
      <c r="X30" s="1047"/>
      <c r="Y30" s="1047"/>
      <c r="Z30" s="1047"/>
      <c r="AB30" s="116" t="str">
        <f>'様式１１（役務）'!B30</f>
        <v>レセプト点検</v>
      </c>
      <c r="AC30" s="117"/>
      <c r="AD30" s="117"/>
      <c r="AE30" s="117"/>
      <c r="AG30" s="117"/>
      <c r="AH30" s="117"/>
      <c r="AI30" s="117"/>
      <c r="AJ30" s="117"/>
      <c r="AK30" s="117"/>
    </row>
    <row r="31" spans="1:37" ht="18" customHeight="1">
      <c r="A31" s="1057"/>
      <c r="B31" s="1058"/>
      <c r="C31" s="1058"/>
      <c r="D31" s="1058"/>
      <c r="E31" s="1058"/>
      <c r="F31" s="1058"/>
      <c r="G31" s="1059"/>
      <c r="H31" s="1060"/>
      <c r="I31" s="1061"/>
      <c r="J31" s="1061"/>
      <c r="K31" s="1061"/>
      <c r="L31" s="1061"/>
      <c r="M31" s="1062"/>
      <c r="N31" s="1046"/>
      <c r="O31" s="1046"/>
      <c r="P31" s="1046"/>
      <c r="Q31" s="1046"/>
      <c r="R31" s="1046"/>
      <c r="S31" s="1046"/>
      <c r="T31" s="1048">
        <f t="shared" si="0"/>
      </c>
      <c r="U31" s="1048"/>
      <c r="V31" s="1048"/>
      <c r="W31" s="1048"/>
      <c r="X31" s="1048"/>
      <c r="Y31" s="1048"/>
      <c r="Z31" s="1048"/>
      <c r="AB31" s="116" t="str">
        <f>'様式１１（役務）'!B31</f>
        <v>トレーニング機器等保守管理</v>
      </c>
      <c r="AC31" s="117"/>
      <c r="AD31" s="117"/>
      <c r="AE31" s="117"/>
      <c r="AG31" s="117"/>
      <c r="AH31" s="117"/>
      <c r="AI31" s="117"/>
      <c r="AJ31" s="117"/>
      <c r="AK31" s="117"/>
    </row>
    <row r="32" spans="1:37" ht="18" customHeight="1">
      <c r="A32" s="1054"/>
      <c r="B32" s="1055"/>
      <c r="C32" s="1055"/>
      <c r="D32" s="1055"/>
      <c r="E32" s="1055"/>
      <c r="F32" s="1055"/>
      <c r="G32" s="1056"/>
      <c r="H32" s="1049"/>
      <c r="I32" s="1050"/>
      <c r="J32" s="1050"/>
      <c r="K32" s="1050"/>
      <c r="L32" s="1050"/>
      <c r="M32" s="1051"/>
      <c r="N32" s="1045"/>
      <c r="O32" s="1045"/>
      <c r="P32" s="1045"/>
      <c r="Q32" s="1045"/>
      <c r="R32" s="1045"/>
      <c r="S32" s="1045"/>
      <c r="T32" s="1047">
        <f t="shared" si="0"/>
      </c>
      <c r="U32" s="1047"/>
      <c r="V32" s="1047"/>
      <c r="W32" s="1047"/>
      <c r="X32" s="1047"/>
      <c r="Y32" s="1047"/>
      <c r="Z32" s="1047"/>
      <c r="AB32" s="116" t="str">
        <f>'様式１１（役務）'!B32</f>
        <v>プールろ過装置保守管理</v>
      </c>
      <c r="AC32" s="24"/>
      <c r="AD32" s="24"/>
      <c r="AE32" s="24"/>
      <c r="AG32" s="24"/>
      <c r="AH32" s="24"/>
      <c r="AI32" s="24"/>
      <c r="AJ32" s="24"/>
      <c r="AK32" s="24"/>
    </row>
    <row r="33" spans="1:37" ht="18" customHeight="1">
      <c r="A33" s="1057"/>
      <c r="B33" s="1058"/>
      <c r="C33" s="1058"/>
      <c r="D33" s="1058"/>
      <c r="E33" s="1058"/>
      <c r="F33" s="1058"/>
      <c r="G33" s="1059"/>
      <c r="H33" s="1060"/>
      <c r="I33" s="1061"/>
      <c r="J33" s="1061"/>
      <c r="K33" s="1061"/>
      <c r="L33" s="1061"/>
      <c r="M33" s="1062"/>
      <c r="N33" s="1046"/>
      <c r="O33" s="1046"/>
      <c r="P33" s="1046"/>
      <c r="Q33" s="1046"/>
      <c r="R33" s="1046"/>
      <c r="S33" s="1046"/>
      <c r="T33" s="1048">
        <f t="shared" si="0"/>
      </c>
      <c r="U33" s="1048"/>
      <c r="V33" s="1048"/>
      <c r="W33" s="1048"/>
      <c r="X33" s="1048"/>
      <c r="Y33" s="1048"/>
      <c r="Z33" s="1048"/>
      <c r="AB33" s="116" t="str">
        <f>'様式１１（役務）'!B33</f>
        <v>遊具・砂場保守管理</v>
      </c>
      <c r="AC33" s="24"/>
      <c r="AD33" s="24"/>
      <c r="AE33" s="24"/>
      <c r="AG33" s="24"/>
      <c r="AH33" s="24"/>
      <c r="AI33" s="24"/>
      <c r="AJ33" s="24"/>
      <c r="AK33" s="24"/>
    </row>
    <row r="34" spans="1:37" ht="18" customHeight="1">
      <c r="A34" s="1054"/>
      <c r="B34" s="1055"/>
      <c r="C34" s="1055"/>
      <c r="D34" s="1055"/>
      <c r="E34" s="1055"/>
      <c r="F34" s="1055"/>
      <c r="G34" s="1056"/>
      <c r="H34" s="1049"/>
      <c r="I34" s="1050"/>
      <c r="J34" s="1050"/>
      <c r="K34" s="1050"/>
      <c r="L34" s="1050"/>
      <c r="M34" s="1051"/>
      <c r="N34" s="1045"/>
      <c r="O34" s="1045"/>
      <c r="P34" s="1045"/>
      <c r="Q34" s="1045"/>
      <c r="R34" s="1045"/>
      <c r="S34" s="1045"/>
      <c r="T34" s="1047">
        <f t="shared" si="0"/>
      </c>
      <c r="U34" s="1047"/>
      <c r="V34" s="1047"/>
      <c r="W34" s="1047"/>
      <c r="X34" s="1047"/>
      <c r="Y34" s="1047"/>
      <c r="Z34" s="1047"/>
      <c r="AB34" s="116" t="str">
        <f>'様式１１（役務）'!B34</f>
        <v>映像・音響設備等保守管理</v>
      </c>
      <c r="AC34" s="24"/>
      <c r="AD34" s="24"/>
      <c r="AE34" s="24"/>
      <c r="AG34" s="24"/>
      <c r="AH34" s="24"/>
      <c r="AI34" s="24"/>
      <c r="AJ34" s="24"/>
      <c r="AK34" s="24"/>
    </row>
    <row r="35" spans="1:37" ht="18" customHeight="1">
      <c r="A35" s="1057"/>
      <c r="B35" s="1058"/>
      <c r="C35" s="1058"/>
      <c r="D35" s="1058"/>
      <c r="E35" s="1058"/>
      <c r="F35" s="1058"/>
      <c r="G35" s="1059"/>
      <c r="H35" s="1060"/>
      <c r="I35" s="1061"/>
      <c r="J35" s="1061"/>
      <c r="K35" s="1061"/>
      <c r="L35" s="1061"/>
      <c r="M35" s="1062"/>
      <c r="N35" s="1046"/>
      <c r="O35" s="1046"/>
      <c r="P35" s="1046"/>
      <c r="Q35" s="1046"/>
      <c r="R35" s="1046"/>
      <c r="S35" s="1046"/>
      <c r="T35" s="1048">
        <f t="shared" si="0"/>
      </c>
      <c r="U35" s="1048"/>
      <c r="V35" s="1048"/>
      <c r="W35" s="1048"/>
      <c r="X35" s="1048"/>
      <c r="Y35" s="1048"/>
      <c r="Z35" s="1048"/>
      <c r="AB35" s="116" t="str">
        <f>'様式１１（役務）'!B35</f>
        <v>浄化処理施設設備保守管理</v>
      </c>
      <c r="AC35" s="26"/>
      <c r="AD35" s="26"/>
      <c r="AE35" s="26"/>
      <c r="AG35" s="26"/>
      <c r="AH35" s="26"/>
      <c r="AI35" s="26"/>
      <c r="AJ35" s="26"/>
      <c r="AK35" s="26"/>
    </row>
    <row r="36" spans="1:37" ht="18" customHeight="1">
      <c r="A36" s="1054"/>
      <c r="B36" s="1055"/>
      <c r="C36" s="1055"/>
      <c r="D36" s="1055"/>
      <c r="E36" s="1055"/>
      <c r="F36" s="1055"/>
      <c r="G36" s="1056"/>
      <c r="H36" s="1049"/>
      <c r="I36" s="1050"/>
      <c r="J36" s="1050"/>
      <c r="K36" s="1050"/>
      <c r="L36" s="1050"/>
      <c r="M36" s="1051"/>
      <c r="N36" s="1045"/>
      <c r="O36" s="1045"/>
      <c r="P36" s="1045"/>
      <c r="Q36" s="1045"/>
      <c r="R36" s="1045"/>
      <c r="S36" s="1045"/>
      <c r="T36" s="1047">
        <f t="shared" si="0"/>
      </c>
      <c r="U36" s="1047"/>
      <c r="V36" s="1047"/>
      <c r="W36" s="1047"/>
      <c r="X36" s="1047"/>
      <c r="Y36" s="1047"/>
      <c r="Z36" s="1047"/>
      <c r="AB36" s="116" t="str">
        <f>'様式１１（役務）'!B36</f>
        <v>農業用排水機保守管理</v>
      </c>
      <c r="AC36" s="24"/>
      <c r="AD36" s="24"/>
      <c r="AE36" s="24"/>
      <c r="AG36" s="24"/>
      <c r="AH36" s="24"/>
      <c r="AI36" s="24"/>
      <c r="AJ36" s="24"/>
      <c r="AK36" s="24"/>
    </row>
    <row r="37" spans="1:37" ht="18" customHeight="1">
      <c r="A37" s="1057"/>
      <c r="B37" s="1058"/>
      <c r="C37" s="1058"/>
      <c r="D37" s="1058"/>
      <c r="E37" s="1058"/>
      <c r="F37" s="1058"/>
      <c r="G37" s="1059"/>
      <c r="H37" s="1060"/>
      <c r="I37" s="1061"/>
      <c r="J37" s="1061"/>
      <c r="K37" s="1061"/>
      <c r="L37" s="1061"/>
      <c r="M37" s="1062"/>
      <c r="N37" s="1046"/>
      <c r="O37" s="1046"/>
      <c r="P37" s="1046"/>
      <c r="Q37" s="1046"/>
      <c r="R37" s="1046"/>
      <c r="S37" s="1046"/>
      <c r="T37" s="1048">
        <f t="shared" si="0"/>
      </c>
      <c r="U37" s="1048"/>
      <c r="V37" s="1048"/>
      <c r="W37" s="1048"/>
      <c r="X37" s="1048"/>
      <c r="Y37" s="1048"/>
      <c r="Z37" s="1048"/>
      <c r="AB37" s="116" t="str">
        <f>'様式１１（役務）'!B37</f>
        <v>清掃施設設備保守管理</v>
      </c>
      <c r="AC37" s="24"/>
      <c r="AD37" s="24"/>
      <c r="AE37" s="24"/>
      <c r="AG37" s="24"/>
      <c r="AH37" s="24"/>
      <c r="AI37" s="24"/>
      <c r="AJ37" s="24"/>
      <c r="AK37" s="24"/>
    </row>
    <row r="38" spans="1:28" ht="18" customHeight="1">
      <c r="A38" s="1054"/>
      <c r="B38" s="1055"/>
      <c r="C38" s="1055"/>
      <c r="D38" s="1055"/>
      <c r="E38" s="1055"/>
      <c r="F38" s="1055"/>
      <c r="G38" s="1056"/>
      <c r="H38" s="1049"/>
      <c r="I38" s="1050"/>
      <c r="J38" s="1050"/>
      <c r="K38" s="1050"/>
      <c r="L38" s="1050"/>
      <c r="M38" s="1051"/>
      <c r="N38" s="1045"/>
      <c r="O38" s="1045"/>
      <c r="P38" s="1045"/>
      <c r="Q38" s="1045"/>
      <c r="R38" s="1045"/>
      <c r="S38" s="1045"/>
      <c r="T38" s="1047">
        <f t="shared" si="0"/>
      </c>
      <c r="U38" s="1047"/>
      <c r="V38" s="1047"/>
      <c r="W38" s="1047"/>
      <c r="X38" s="1047"/>
      <c r="Y38" s="1047"/>
      <c r="Z38" s="1047"/>
      <c r="AB38" s="116" t="str">
        <f>'様式１１（役務）'!O5</f>
        <v>計測機器保守管理</v>
      </c>
    </row>
    <row r="39" spans="1:28" ht="18" customHeight="1">
      <c r="A39" s="1057"/>
      <c r="B39" s="1058"/>
      <c r="C39" s="1058"/>
      <c r="D39" s="1058"/>
      <c r="E39" s="1058"/>
      <c r="F39" s="1058"/>
      <c r="G39" s="1059"/>
      <c r="H39" s="1060"/>
      <c r="I39" s="1061"/>
      <c r="J39" s="1061"/>
      <c r="K39" s="1061"/>
      <c r="L39" s="1061"/>
      <c r="M39" s="1062"/>
      <c r="N39" s="1046"/>
      <c r="O39" s="1046"/>
      <c r="P39" s="1046"/>
      <c r="Q39" s="1046"/>
      <c r="R39" s="1046"/>
      <c r="S39" s="1046"/>
      <c r="T39" s="1048">
        <f t="shared" si="0"/>
      </c>
      <c r="U39" s="1048"/>
      <c r="V39" s="1048"/>
      <c r="W39" s="1048"/>
      <c r="X39" s="1048"/>
      <c r="Y39" s="1048"/>
      <c r="Z39" s="1048"/>
      <c r="AB39" s="116" t="str">
        <f>'様式１１（役務）'!O6</f>
        <v>医療機器保守点検</v>
      </c>
    </row>
    <row r="40" spans="1:28" ht="18" customHeight="1">
      <c r="A40" s="1054"/>
      <c r="B40" s="1055"/>
      <c r="C40" s="1055"/>
      <c r="D40" s="1055"/>
      <c r="E40" s="1055"/>
      <c r="F40" s="1055"/>
      <c r="G40" s="1056"/>
      <c r="H40" s="1049"/>
      <c r="I40" s="1050"/>
      <c r="J40" s="1050"/>
      <c r="K40" s="1050"/>
      <c r="L40" s="1050"/>
      <c r="M40" s="1051"/>
      <c r="N40" s="1045"/>
      <c r="O40" s="1045"/>
      <c r="P40" s="1045"/>
      <c r="Q40" s="1045"/>
      <c r="R40" s="1045"/>
      <c r="S40" s="1045"/>
      <c r="T40" s="1047">
        <f t="shared" si="0"/>
      </c>
      <c r="U40" s="1047"/>
      <c r="V40" s="1047"/>
      <c r="W40" s="1047"/>
      <c r="X40" s="1047"/>
      <c r="Y40" s="1047"/>
      <c r="Z40" s="1047"/>
      <c r="AB40" s="116" t="str">
        <f>'様式１１（役務）'!O7</f>
        <v>事務機器等保守管理</v>
      </c>
    </row>
    <row r="41" spans="1:28" ht="18" customHeight="1">
      <c r="A41" s="1057"/>
      <c r="B41" s="1058"/>
      <c r="C41" s="1058"/>
      <c r="D41" s="1058"/>
      <c r="E41" s="1058"/>
      <c r="F41" s="1058"/>
      <c r="G41" s="1059"/>
      <c r="H41" s="1060"/>
      <c r="I41" s="1061"/>
      <c r="J41" s="1061"/>
      <c r="K41" s="1061"/>
      <c r="L41" s="1061"/>
      <c r="M41" s="1062"/>
      <c r="N41" s="1046"/>
      <c r="O41" s="1046"/>
      <c r="P41" s="1046"/>
      <c r="Q41" s="1046"/>
      <c r="R41" s="1046"/>
      <c r="S41" s="1046"/>
      <c r="T41" s="1048">
        <f t="shared" si="0"/>
      </c>
      <c r="U41" s="1048"/>
      <c r="V41" s="1048"/>
      <c r="W41" s="1048"/>
      <c r="X41" s="1048"/>
      <c r="Y41" s="1048"/>
      <c r="Z41" s="1048"/>
      <c r="AB41" s="116" t="str">
        <f>'様式１１（役務）'!O8</f>
        <v>運送業務</v>
      </c>
    </row>
    <row r="42" spans="1:28" ht="18" customHeight="1">
      <c r="A42" s="1054"/>
      <c r="B42" s="1055"/>
      <c r="C42" s="1055"/>
      <c r="D42" s="1055"/>
      <c r="E42" s="1055"/>
      <c r="F42" s="1055"/>
      <c r="G42" s="1056"/>
      <c r="H42" s="1049"/>
      <c r="I42" s="1050"/>
      <c r="J42" s="1050"/>
      <c r="K42" s="1050"/>
      <c r="L42" s="1050"/>
      <c r="M42" s="1051"/>
      <c r="N42" s="1045"/>
      <c r="O42" s="1045"/>
      <c r="P42" s="1045"/>
      <c r="Q42" s="1045"/>
      <c r="R42" s="1045"/>
      <c r="S42" s="1045"/>
      <c r="T42" s="1047">
        <f t="shared" si="0"/>
      </c>
      <c r="U42" s="1047"/>
      <c r="V42" s="1047"/>
      <c r="W42" s="1047"/>
      <c r="X42" s="1047"/>
      <c r="Y42" s="1047"/>
      <c r="Z42" s="1047"/>
      <c r="AB42" s="116" t="str">
        <f>'様式１１（役務）'!O9</f>
        <v>梱包・発送業務</v>
      </c>
    </row>
    <row r="43" spans="1:28" ht="18" customHeight="1">
      <c r="A43" s="1057"/>
      <c r="B43" s="1058"/>
      <c r="C43" s="1058"/>
      <c r="D43" s="1058"/>
      <c r="E43" s="1058"/>
      <c r="F43" s="1058"/>
      <c r="G43" s="1059"/>
      <c r="H43" s="1060"/>
      <c r="I43" s="1061"/>
      <c r="J43" s="1061"/>
      <c r="K43" s="1061"/>
      <c r="L43" s="1061"/>
      <c r="M43" s="1062"/>
      <c r="N43" s="1046"/>
      <c r="O43" s="1046"/>
      <c r="P43" s="1046"/>
      <c r="Q43" s="1046"/>
      <c r="R43" s="1046"/>
      <c r="S43" s="1046"/>
      <c r="T43" s="1048">
        <f t="shared" si="0"/>
      </c>
      <c r="U43" s="1048"/>
      <c r="V43" s="1048"/>
      <c r="W43" s="1048"/>
      <c r="X43" s="1048"/>
      <c r="Y43" s="1048"/>
      <c r="Z43" s="1048"/>
      <c r="AB43" s="116" t="str">
        <f>'様式１１（役務）'!O10</f>
        <v>計画策定</v>
      </c>
    </row>
    <row r="44" spans="1:28" ht="18" customHeight="1">
      <c r="A44" s="1063" t="s">
        <v>97</v>
      </c>
      <c r="B44" s="1063"/>
      <c r="C44" s="1063"/>
      <c r="D44" s="1063"/>
      <c r="E44" s="1063"/>
      <c r="F44" s="1063"/>
      <c r="G44" s="1063"/>
      <c r="H44" s="1070">
        <f>SUM(H5:M43)</f>
        <v>0</v>
      </c>
      <c r="I44" s="1071"/>
      <c r="J44" s="1071"/>
      <c r="K44" s="1071"/>
      <c r="L44" s="1071"/>
      <c r="M44" s="1072"/>
      <c r="N44" s="1070">
        <f>SUM(N5:S43)</f>
        <v>0</v>
      </c>
      <c r="O44" s="1071"/>
      <c r="P44" s="1071"/>
      <c r="Q44" s="1071"/>
      <c r="R44" s="1071"/>
      <c r="S44" s="1072"/>
      <c r="T44" s="1076">
        <f>SUM(T5:Z43)</f>
        <v>0</v>
      </c>
      <c r="U44" s="1077"/>
      <c r="V44" s="1077"/>
      <c r="W44" s="1077"/>
      <c r="X44" s="1077"/>
      <c r="Y44" s="1077"/>
      <c r="Z44" s="1078"/>
      <c r="AB44" s="116" t="str">
        <f>'様式１１（役務）'!O11</f>
        <v>広告等企画・製作</v>
      </c>
    </row>
    <row r="45" spans="1:28" ht="6" customHeight="1" thickBot="1">
      <c r="A45" s="120"/>
      <c r="B45" s="111"/>
      <c r="C45" s="111"/>
      <c r="D45" s="111"/>
      <c r="E45" s="111"/>
      <c r="F45" s="111"/>
      <c r="G45" s="111"/>
      <c r="H45" s="111"/>
      <c r="I45" s="111"/>
      <c r="J45" s="111"/>
      <c r="K45" s="111"/>
      <c r="L45" s="111"/>
      <c r="M45" s="111"/>
      <c r="N45" s="1073"/>
      <c r="O45" s="1073"/>
      <c r="P45" s="1073"/>
      <c r="Q45" s="1073"/>
      <c r="R45" s="1073"/>
      <c r="S45" s="1073"/>
      <c r="T45" s="1073"/>
      <c r="U45" s="1073"/>
      <c r="V45" s="1073"/>
      <c r="W45" s="1073"/>
      <c r="X45" s="1073"/>
      <c r="Y45" s="1073"/>
      <c r="Z45" s="1073"/>
      <c r="AB45" s="116" t="str">
        <f>'様式１１（役務）'!O12</f>
        <v>映像製作</v>
      </c>
    </row>
    <row r="46" spans="1:28" ht="18" customHeight="1">
      <c r="A46" s="1074" t="s">
        <v>517</v>
      </c>
      <c r="B46" s="1074"/>
      <c r="C46" s="1074"/>
      <c r="D46" s="1074"/>
      <c r="E46" s="1075"/>
      <c r="F46" s="939" t="s">
        <v>97</v>
      </c>
      <c r="G46" s="940"/>
      <c r="H46" s="940"/>
      <c r="I46" s="942"/>
      <c r="J46" s="1067" t="s">
        <v>96</v>
      </c>
      <c r="K46" s="1068"/>
      <c r="L46" s="1068"/>
      <c r="M46" s="1069"/>
      <c r="N46" s="919" t="s">
        <v>98</v>
      </c>
      <c r="O46" s="914"/>
      <c r="P46" s="914"/>
      <c r="Q46" s="916"/>
      <c r="R46" s="930" t="s">
        <v>99</v>
      </c>
      <c r="S46" s="931"/>
      <c r="T46" s="931"/>
      <c r="U46" s="932"/>
      <c r="V46" s="143"/>
      <c r="W46" s="921" t="s">
        <v>350</v>
      </c>
      <c r="X46" s="922"/>
      <c r="Y46" s="922"/>
      <c r="Z46" s="923"/>
      <c r="AB46" s="116" t="str">
        <f>'様式１１（役務）'!O13</f>
        <v>印刷</v>
      </c>
    </row>
    <row r="47" spans="2:28" ht="18" customHeight="1" thickBot="1">
      <c r="B47" s="121"/>
      <c r="C47" s="121"/>
      <c r="D47" s="121"/>
      <c r="E47" s="329"/>
      <c r="F47" s="943">
        <f>SUM(J47:U47)</f>
        <v>0</v>
      </c>
      <c r="G47" s="944"/>
      <c r="H47" s="944"/>
      <c r="I47" s="946"/>
      <c r="J47" s="1064"/>
      <c r="K47" s="1065"/>
      <c r="L47" s="1065"/>
      <c r="M47" s="1066"/>
      <c r="N47" s="936"/>
      <c r="O47" s="937"/>
      <c r="P47" s="937"/>
      <c r="Q47" s="938"/>
      <c r="R47" s="936"/>
      <c r="S47" s="937"/>
      <c r="T47" s="937"/>
      <c r="U47" s="938"/>
      <c r="V47" s="144"/>
      <c r="W47" s="949"/>
      <c r="X47" s="950"/>
      <c r="Y47" s="950"/>
      <c r="Z47" s="951"/>
      <c r="AB47" s="116" t="str">
        <f>'様式１１（役務）'!O14</f>
        <v>催事企画運営</v>
      </c>
    </row>
    <row r="48" spans="6:28" ht="17.25" customHeight="1">
      <c r="F48" t="s">
        <v>351</v>
      </c>
      <c r="AB48" s="116" t="str">
        <f>'様式１１（役務）'!O15</f>
        <v>催事会場設営</v>
      </c>
    </row>
    <row r="49" spans="1:38" s="16" customFormat="1" ht="19.5" customHeight="1">
      <c r="A49" s="121"/>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B49" s="116" t="str">
        <f>'様式１１（役務）'!O16</f>
        <v>研修企画運営</v>
      </c>
      <c r="AC49" s="15"/>
      <c r="AD49" s="15"/>
      <c r="AE49" s="15"/>
      <c r="AG49" s="15"/>
      <c r="AH49" s="15"/>
      <c r="AI49" s="15"/>
      <c r="AJ49" s="15"/>
      <c r="AK49" s="15"/>
      <c r="AL49" s="15"/>
    </row>
    <row r="50" spans="1:91" s="9" customFormat="1" ht="13.5" customHeight="1">
      <c r="A50" s="121"/>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8"/>
      <c r="AB50" s="116" t="str">
        <f>'様式１１（役務）'!O17</f>
        <v>速記・テープ起こし・議事録作成</v>
      </c>
      <c r="AC50" s="8"/>
      <c r="AD50" s="8"/>
      <c r="AE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row>
    <row r="51" spans="1:91" s="9" customFormat="1" ht="13.5" customHeight="1">
      <c r="A51" s="121"/>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8"/>
      <c r="AB51" s="116" t="str">
        <f>'様式１１（役務）'!O18</f>
        <v>水質検査</v>
      </c>
      <c r="AC51" s="8"/>
      <c r="AD51" s="8"/>
      <c r="AE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row>
    <row r="52" spans="1:91" s="9" customFormat="1" ht="13.5" customHeight="1">
      <c r="A52" s="121"/>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7"/>
      <c r="AB52" s="116" t="str">
        <f>'様式１１（役務）'!O19</f>
        <v>土壌分析</v>
      </c>
      <c r="AC52" s="17"/>
      <c r="AD52" s="17"/>
      <c r="AE52" s="17"/>
      <c r="AG52" s="17"/>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row>
    <row r="53" spans="1:91" s="9" customFormat="1" ht="13.5" customHeight="1">
      <c r="A53" s="121"/>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7"/>
      <c r="AB53" s="116" t="str">
        <f>'様式１１（役務）'!O20</f>
        <v>大気質検査</v>
      </c>
      <c r="AC53" s="17"/>
      <c r="AD53" s="17"/>
      <c r="AE53" s="17"/>
      <c r="AG53" s="17"/>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row>
    <row r="54" spans="1:91" s="9" customFormat="1" ht="13.5" customHeight="1">
      <c r="A54" s="121"/>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7"/>
      <c r="AB54" s="116" t="str">
        <f>'様式１１（役務）'!O21</f>
        <v>騒音・振動測定</v>
      </c>
      <c r="AC54" s="17"/>
      <c r="AD54" s="17"/>
      <c r="AE54" s="17"/>
      <c r="AG54" s="17"/>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row>
    <row r="55" spans="1:91" s="9" customFormat="1" ht="13.5" customHeight="1">
      <c r="A55" s="121"/>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7"/>
      <c r="AB55" s="116" t="str">
        <f>'様式１１（役務）'!O22</f>
        <v>アスベスト濃度測定</v>
      </c>
      <c r="AC55" s="17"/>
      <c r="AD55" s="17"/>
      <c r="AE55" s="17"/>
      <c r="AG55" s="17"/>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row>
    <row r="56" spans="1:91" s="9" customFormat="1" ht="13.5" customHeight="1">
      <c r="A56" s="121"/>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8"/>
      <c r="AB56" s="116" t="str">
        <f>'様式１１（役務）'!O23</f>
        <v>ダイオキシン類測定</v>
      </c>
      <c r="AC56" s="18"/>
      <c r="AD56" s="18"/>
      <c r="AE56" s="18"/>
      <c r="AG56" s="1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row>
    <row r="57" spans="1:91" s="9" customFormat="1" ht="13.5" customHeight="1">
      <c r="A57" s="121"/>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8"/>
      <c r="AB57" s="116" t="str">
        <f>'様式１１（役務）'!O24</f>
        <v>環境アセスメント調査</v>
      </c>
      <c r="AC57" s="18"/>
      <c r="AD57" s="18"/>
      <c r="AE57" s="18"/>
      <c r="AG57" s="1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row>
    <row r="58" spans="1:91" s="9" customFormat="1" ht="13.5" customHeight="1">
      <c r="A58" s="121"/>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7"/>
      <c r="AB58" s="116" t="str">
        <f>'様式１１（役務）'!O25</f>
        <v>市場・世論調査・解析</v>
      </c>
      <c r="AC58" s="17"/>
      <c r="AD58" s="17"/>
      <c r="AE58" s="17"/>
      <c r="AG58" s="17"/>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row>
    <row r="59" spans="1:91" s="9" customFormat="1" ht="13.5" customHeight="1">
      <c r="A59" s="121"/>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7"/>
      <c r="AB59" s="116" t="str">
        <f>'様式１１（役務）'!O26</f>
        <v>建物リース・レンタル</v>
      </c>
      <c r="AC59" s="17"/>
      <c r="AD59" s="17"/>
      <c r="AE59" s="17"/>
      <c r="AG59" s="17"/>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row>
    <row r="60" spans="1:91" s="9" customFormat="1" ht="13.5" customHeight="1">
      <c r="A60" s="121"/>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8"/>
      <c r="AB60" s="116" t="str">
        <f>'様式１１（役務）'!O27</f>
        <v>ソフトウェアリース・レンタル</v>
      </c>
      <c r="AC60" s="18"/>
      <c r="AD60" s="18"/>
      <c r="AE60" s="18"/>
      <c r="AG60" s="1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row>
    <row r="61" spans="1:91" s="9" customFormat="1" ht="13.5" customHeight="1">
      <c r="A61" s="121"/>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8"/>
      <c r="AB61" s="116" t="str">
        <f>'様式１１（役務）'!O28</f>
        <v>事務機器リース・レンタル</v>
      </c>
      <c r="AC61" s="18"/>
      <c r="AD61" s="18"/>
      <c r="AE61" s="18"/>
      <c r="AG61" s="1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row>
    <row r="62" spans="1:91" s="9" customFormat="1" ht="13.5" customHeight="1">
      <c r="A62" s="121"/>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7"/>
      <c r="AB62" s="116" t="str">
        <f>'様式１１（役務）'!O29</f>
        <v>電話機器リース・レンタル</v>
      </c>
      <c r="AC62" s="17"/>
      <c r="AD62" s="17"/>
      <c r="AE62" s="17"/>
      <c r="AG62" s="17"/>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row>
    <row r="63" spans="1:91" s="9" customFormat="1" ht="13.5" customHeight="1">
      <c r="A63" s="121"/>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7"/>
      <c r="AB63" s="116" t="str">
        <f>'様式１１（役務）'!O30</f>
        <v>自動車リース・レンタル</v>
      </c>
      <c r="AC63" s="17"/>
      <c r="AD63" s="17"/>
      <c r="AE63" s="17"/>
      <c r="AG63" s="17"/>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row>
    <row r="64" spans="1:91" s="9" customFormat="1" ht="13.5" customHeight="1">
      <c r="A64" s="121"/>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8"/>
      <c r="AB64" s="116" t="str">
        <f>'様式１１（役務）'!O31</f>
        <v>建設重機リース・レンタル</v>
      </c>
      <c r="AC64" s="18"/>
      <c r="AD64" s="18"/>
      <c r="AE64" s="18"/>
      <c r="AG64" s="1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row>
    <row r="65" spans="1:91" s="9" customFormat="1" ht="13.5" customHeight="1">
      <c r="A65" s="121"/>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8"/>
      <c r="AB65" s="116" t="str">
        <f>'様式１１（役務）'!O32</f>
        <v>資機材リース・レンタル</v>
      </c>
      <c r="AC65" s="18"/>
      <c r="AD65" s="18"/>
      <c r="AE65" s="18"/>
      <c r="AG65" s="1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row>
    <row r="66" spans="1:91" s="9" customFormat="1" ht="13.5" customHeight="1">
      <c r="A66" s="121"/>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8"/>
      <c r="AB66" s="116" t="str">
        <f>'様式１１（役務）'!O33</f>
        <v>医療機器リース・レンタル</v>
      </c>
      <c r="AC66" s="18"/>
      <c r="AD66" s="18"/>
      <c r="AE66" s="18"/>
      <c r="AG66" s="1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row>
    <row r="67" spans="1:91" s="9" customFormat="1" ht="13.5" customHeight="1">
      <c r="A67" s="121"/>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7"/>
      <c r="AB67" s="116" t="str">
        <f>'様式１１（役務）'!O34</f>
        <v>文化財発掘調査</v>
      </c>
      <c r="AC67" s="17"/>
      <c r="AD67" s="17"/>
      <c r="AE67" s="17"/>
      <c r="AF67" s="17"/>
      <c r="AG67" s="17"/>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row>
    <row r="68" spans="1:91" s="9" customFormat="1" ht="13.5" customHeight="1">
      <c r="A68" s="121"/>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7"/>
      <c r="AB68" s="116" t="str">
        <f>'様式１１（役務）'!O35</f>
        <v>文化財修復保存</v>
      </c>
      <c r="AC68" s="17"/>
      <c r="AD68" s="17"/>
      <c r="AE68" s="17"/>
      <c r="AF68" s="17"/>
      <c r="AG68" s="17"/>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row>
    <row r="69" spans="1:91" s="9" customFormat="1" ht="13.5" customHeight="1">
      <c r="A69" s="121"/>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8"/>
      <c r="AB69" s="116" t="str">
        <f>'様式１１（役務）'!O36</f>
        <v>人材派遣</v>
      </c>
      <c r="AC69" s="18"/>
      <c r="AD69" s="18"/>
      <c r="AE69" s="18"/>
      <c r="AF69" s="18"/>
      <c r="AG69" s="1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row>
    <row r="70" spans="28:29" ht="13.5" customHeight="1">
      <c r="AB70" s="116" t="str">
        <f>'様式１１（役務）'!O37</f>
        <v>その他</v>
      </c>
      <c r="AC70" s="8"/>
    </row>
    <row r="71" ht="13.5">
      <c r="AC71" s="8"/>
    </row>
  </sheetData>
  <sheetProtection formatCells="0" selectLockedCells="1"/>
  <mergeCells count="181">
    <mergeCell ref="H5:M5"/>
    <mergeCell ref="H6:M6"/>
    <mergeCell ref="A2:Z2"/>
    <mergeCell ref="W46:Z46"/>
    <mergeCell ref="H28:M28"/>
    <mergeCell ref="H27:M27"/>
    <mergeCell ref="H25:M25"/>
    <mergeCell ref="H24:M24"/>
    <mergeCell ref="N20:S20"/>
    <mergeCell ref="N19:S19"/>
    <mergeCell ref="A1:C1"/>
    <mergeCell ref="T6:Z6"/>
    <mergeCell ref="T4:Z4"/>
    <mergeCell ref="A6:G6"/>
    <mergeCell ref="A5:G5"/>
    <mergeCell ref="H7:M7"/>
    <mergeCell ref="A3:E3"/>
    <mergeCell ref="A4:G4"/>
    <mergeCell ref="H4:M4"/>
    <mergeCell ref="A7:G7"/>
    <mergeCell ref="A27:G27"/>
    <mergeCell ref="T25:Z25"/>
    <mergeCell ref="H26:M26"/>
    <mergeCell ref="T26:Z26"/>
    <mergeCell ref="T27:Z27"/>
    <mergeCell ref="N27:S27"/>
    <mergeCell ref="N26:S26"/>
    <mergeCell ref="N25:S25"/>
    <mergeCell ref="A25:G25"/>
    <mergeCell ref="A26:G26"/>
    <mergeCell ref="A23:G23"/>
    <mergeCell ref="A24:G24"/>
    <mergeCell ref="H23:M23"/>
    <mergeCell ref="A22:G22"/>
    <mergeCell ref="A16:G16"/>
    <mergeCell ref="A18:G18"/>
    <mergeCell ref="A19:G19"/>
    <mergeCell ref="A20:G20"/>
    <mergeCell ref="H19:M19"/>
    <mergeCell ref="H18:M18"/>
    <mergeCell ref="H20:M20"/>
    <mergeCell ref="H22:M22"/>
    <mergeCell ref="H16:M16"/>
    <mergeCell ref="A8:G8"/>
    <mergeCell ref="A10:G10"/>
    <mergeCell ref="A21:G21"/>
    <mergeCell ref="A17:G17"/>
    <mergeCell ref="A14:G14"/>
    <mergeCell ref="A13:G13"/>
    <mergeCell ref="A15:G15"/>
    <mergeCell ref="N5:S5"/>
    <mergeCell ref="N14:S14"/>
    <mergeCell ref="N12:S12"/>
    <mergeCell ref="T10:Z10"/>
    <mergeCell ref="N11:S11"/>
    <mergeCell ref="T5:Z5"/>
    <mergeCell ref="T8:Z8"/>
    <mergeCell ref="N6:S6"/>
    <mergeCell ref="N8:S8"/>
    <mergeCell ref="N9:S9"/>
    <mergeCell ref="H8:M8"/>
    <mergeCell ref="N16:S16"/>
    <mergeCell ref="T9:Z9"/>
    <mergeCell ref="T15:Z15"/>
    <mergeCell ref="T13:Z13"/>
    <mergeCell ref="N13:S13"/>
    <mergeCell ref="N10:S10"/>
    <mergeCell ref="H14:M14"/>
    <mergeCell ref="N24:S24"/>
    <mergeCell ref="T19:Z19"/>
    <mergeCell ref="N22:S22"/>
    <mergeCell ref="H17:M17"/>
    <mergeCell ref="N15:S15"/>
    <mergeCell ref="T11:Z11"/>
    <mergeCell ref="T12:Z12"/>
    <mergeCell ref="T20:Z20"/>
    <mergeCell ref="N21:S21"/>
    <mergeCell ref="T22:Z22"/>
    <mergeCell ref="N18:S18"/>
    <mergeCell ref="H12:M12"/>
    <mergeCell ref="H13:M13"/>
    <mergeCell ref="T30:Z30"/>
    <mergeCell ref="T29:Z29"/>
    <mergeCell ref="T24:Z24"/>
    <mergeCell ref="T28:Z28"/>
    <mergeCell ref="H15:M15"/>
    <mergeCell ref="T18:Z18"/>
    <mergeCell ref="H21:M21"/>
    <mergeCell ref="A9:G9"/>
    <mergeCell ref="A11:G11"/>
    <mergeCell ref="H11:M11"/>
    <mergeCell ref="H10:M10"/>
    <mergeCell ref="H9:M9"/>
    <mergeCell ref="N17:S17"/>
    <mergeCell ref="A12:G12"/>
    <mergeCell ref="N28:S28"/>
    <mergeCell ref="R46:U46"/>
    <mergeCell ref="N46:Q46"/>
    <mergeCell ref="N41:S41"/>
    <mergeCell ref="T42:Z42"/>
    <mergeCell ref="N29:S29"/>
    <mergeCell ref="N44:S44"/>
    <mergeCell ref="T39:Z39"/>
    <mergeCell ref="T44:Z44"/>
    <mergeCell ref="N43:S43"/>
    <mergeCell ref="A46:E46"/>
    <mergeCell ref="A29:G29"/>
    <mergeCell ref="H36:M36"/>
    <mergeCell ref="H32:M32"/>
    <mergeCell ref="H29:M29"/>
    <mergeCell ref="N31:S31"/>
    <mergeCell ref="A36:G36"/>
    <mergeCell ref="A33:G33"/>
    <mergeCell ref="H35:M35"/>
    <mergeCell ref="H31:M31"/>
    <mergeCell ref="J46:M46"/>
    <mergeCell ref="H44:M44"/>
    <mergeCell ref="N47:Q47"/>
    <mergeCell ref="N45:S45"/>
    <mergeCell ref="T45:Z45"/>
    <mergeCell ref="W47:Z47"/>
    <mergeCell ref="H40:M40"/>
    <mergeCell ref="N42:S42"/>
    <mergeCell ref="F46:I46"/>
    <mergeCell ref="F47:I47"/>
    <mergeCell ref="H41:M41"/>
    <mergeCell ref="H42:M42"/>
    <mergeCell ref="A41:G41"/>
    <mergeCell ref="A42:G42"/>
    <mergeCell ref="R47:U47"/>
    <mergeCell ref="J47:M47"/>
    <mergeCell ref="T43:Z43"/>
    <mergeCell ref="T38:Z38"/>
    <mergeCell ref="T23:Z23"/>
    <mergeCell ref="A35:G35"/>
    <mergeCell ref="A31:G31"/>
    <mergeCell ref="A34:G34"/>
    <mergeCell ref="H43:M43"/>
    <mergeCell ref="A37:G37"/>
    <mergeCell ref="A38:G38"/>
    <mergeCell ref="H39:M39"/>
    <mergeCell ref="T32:Z32"/>
    <mergeCell ref="T34:Z34"/>
    <mergeCell ref="A28:G28"/>
    <mergeCell ref="N37:S37"/>
    <mergeCell ref="A39:G39"/>
    <mergeCell ref="A40:G40"/>
    <mergeCell ref="N40:S40"/>
    <mergeCell ref="N38:S38"/>
    <mergeCell ref="N39:S39"/>
    <mergeCell ref="H37:M37"/>
    <mergeCell ref="T36:Z36"/>
    <mergeCell ref="A44:G44"/>
    <mergeCell ref="T21:Z21"/>
    <mergeCell ref="N32:S32"/>
    <mergeCell ref="T33:Z33"/>
    <mergeCell ref="T41:Z41"/>
    <mergeCell ref="N23:S23"/>
    <mergeCell ref="N33:S33"/>
    <mergeCell ref="T37:Z37"/>
    <mergeCell ref="T40:Z40"/>
    <mergeCell ref="T17:Z17"/>
    <mergeCell ref="T16:Z16"/>
    <mergeCell ref="A32:G32"/>
    <mergeCell ref="A43:G43"/>
    <mergeCell ref="A30:G30"/>
    <mergeCell ref="T35:Z35"/>
    <mergeCell ref="T31:Z31"/>
    <mergeCell ref="H33:M33"/>
    <mergeCell ref="H34:M34"/>
    <mergeCell ref="H38:M38"/>
    <mergeCell ref="D1:Z1"/>
    <mergeCell ref="N36:S36"/>
    <mergeCell ref="N34:S34"/>
    <mergeCell ref="N35:S35"/>
    <mergeCell ref="T14:Z14"/>
    <mergeCell ref="N30:S30"/>
    <mergeCell ref="N7:S7"/>
    <mergeCell ref="T7:Z7"/>
    <mergeCell ref="H30:M30"/>
    <mergeCell ref="N4:S4"/>
  </mergeCells>
  <conditionalFormatting sqref="AB4:AB65536">
    <cfRule type="cellIs" priority="1" dxfId="6" operator="equal" stopIfTrue="1">
      <formula>0</formula>
    </cfRule>
  </conditionalFormatting>
  <dataValidations count="2">
    <dataValidation type="list" allowBlank="1" showInputMessage="1" showErrorMessage="1" sqref="A5:G43">
      <formula1>$AB$5:$AB$70</formula1>
    </dataValidation>
    <dataValidation type="list" allowBlank="1" showInputMessage="1" showErrorMessage="1" sqref="N4:S4">
      <formula1>"令和３年決算（千円）,令和４年決算（千円）"</formula1>
    </dataValidation>
  </dataValidations>
  <printOptions/>
  <pageMargins left="1.3779527559055118" right="0.7874015748031497" top="0.5905511811023623" bottom="0.3937007874015748" header="0.2755905511811024" footer="0.1968503937007874"/>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00FF00"/>
  </sheetPr>
  <dimension ref="A1:CL73"/>
  <sheetViews>
    <sheetView view="pageBreakPreview" zoomScaleSheetLayoutView="100" zoomScalePageLayoutView="0" workbookViewId="0" topLeftCell="A1">
      <pane ySplit="5" topLeftCell="A6" activePane="bottomLeft" state="frozen"/>
      <selection pane="topLeft" activeCell="K8" sqref="K8:N8"/>
      <selection pane="bottomLeft" activeCell="E3" sqref="E3:P3"/>
    </sheetView>
  </sheetViews>
  <sheetFormatPr defaultColWidth="3.125" defaultRowHeight="13.5"/>
  <cols>
    <col min="1" max="25" width="3.25390625" style="0" customWidth="1"/>
    <col min="26" max="26" width="3.125" style="0" customWidth="1"/>
    <col min="27" max="27" width="4.375" style="208" hidden="1" customWidth="1"/>
  </cols>
  <sheetData>
    <row r="1" spans="1:90" s="109" customFormat="1" ht="15" customHeight="1">
      <c r="A1" s="1035" t="s">
        <v>352</v>
      </c>
      <c r="B1" s="1128"/>
      <c r="C1" s="1128"/>
      <c r="D1" s="111"/>
      <c r="E1" s="111"/>
      <c r="F1" s="111"/>
      <c r="G1" s="111"/>
      <c r="H1" s="111"/>
      <c r="I1" s="111"/>
      <c r="J1" s="111"/>
      <c r="K1" s="111"/>
      <c r="L1" s="111"/>
      <c r="M1" s="111"/>
      <c r="N1" s="110"/>
      <c r="O1" s="110"/>
      <c r="P1" s="110"/>
      <c r="Q1" s="110"/>
      <c r="R1" s="110"/>
      <c r="S1" s="110"/>
      <c r="T1" s="110"/>
      <c r="U1" s="110"/>
      <c r="V1" s="110"/>
      <c r="W1" s="110"/>
      <c r="X1" s="110"/>
      <c r="Y1" s="110"/>
      <c r="Z1" s="110"/>
      <c r="AA1" s="256"/>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row>
    <row r="2" spans="1:37" s="16" customFormat="1" ht="30" customHeight="1">
      <c r="A2" s="953" t="s">
        <v>491</v>
      </c>
      <c r="B2" s="953"/>
      <c r="C2" s="953"/>
      <c r="D2" s="953"/>
      <c r="E2" s="953"/>
      <c r="F2" s="953"/>
      <c r="G2" s="953"/>
      <c r="H2" s="953"/>
      <c r="I2" s="953"/>
      <c r="J2" s="953"/>
      <c r="K2" s="953"/>
      <c r="L2" s="953"/>
      <c r="M2" s="953"/>
      <c r="N2" s="953"/>
      <c r="O2" s="953"/>
      <c r="P2" s="953"/>
      <c r="Q2" s="953"/>
      <c r="R2" s="953"/>
      <c r="S2" s="953"/>
      <c r="T2" s="953"/>
      <c r="U2" s="953"/>
      <c r="V2" s="953"/>
      <c r="W2" s="953"/>
      <c r="X2" s="953"/>
      <c r="Y2" s="953"/>
      <c r="AA2" s="56"/>
      <c r="AB2" s="15"/>
      <c r="AC2" s="15"/>
      <c r="AD2" s="15"/>
      <c r="AE2" s="15"/>
      <c r="AF2" s="15"/>
      <c r="AG2" s="15"/>
      <c r="AH2" s="15"/>
      <c r="AI2" s="15"/>
      <c r="AJ2" s="15"/>
      <c r="AK2" s="15"/>
    </row>
    <row r="3" spans="1:90" s="9" customFormat="1" ht="22.5" customHeight="1" thickBot="1">
      <c r="A3" s="226" t="s">
        <v>317</v>
      </c>
      <c r="B3" s="226"/>
      <c r="C3" s="226"/>
      <c r="D3" s="259"/>
      <c r="E3" s="1129"/>
      <c r="F3" s="1129"/>
      <c r="G3" s="1129"/>
      <c r="H3" s="1129"/>
      <c r="I3" s="1129"/>
      <c r="J3" s="1129"/>
      <c r="K3" s="1129"/>
      <c r="L3" s="1129"/>
      <c r="M3" s="1129"/>
      <c r="N3" s="1129"/>
      <c r="O3" s="1129"/>
      <c r="P3" s="1129"/>
      <c r="U3" s="607" t="s">
        <v>572</v>
      </c>
      <c r="V3" s="607"/>
      <c r="W3" s="224"/>
      <c r="X3" s="36" t="s">
        <v>53</v>
      </c>
      <c r="Y3" s="36"/>
      <c r="Z3" s="8"/>
      <c r="AA3" s="257"/>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row>
    <row r="4" spans="1:90" s="9" customFormat="1" ht="21.75" customHeight="1">
      <c r="A4" s="954" t="s">
        <v>45</v>
      </c>
      <c r="B4" s="955"/>
      <c r="C4" s="955"/>
      <c r="D4" s="955"/>
      <c r="E4" s="955"/>
      <c r="F4" s="958" t="s">
        <v>49</v>
      </c>
      <c r="G4" s="959"/>
      <c r="H4" s="960"/>
      <c r="I4" s="961" t="s">
        <v>101</v>
      </c>
      <c r="J4" s="955"/>
      <c r="K4" s="955"/>
      <c r="L4" s="955"/>
      <c r="M4" s="955"/>
      <c r="N4" s="955"/>
      <c r="O4" s="955"/>
      <c r="P4" s="955"/>
      <c r="Q4" s="955"/>
      <c r="R4" s="955"/>
      <c r="S4" s="955"/>
      <c r="T4" s="955"/>
      <c r="U4" s="955"/>
      <c r="V4" s="955"/>
      <c r="W4" s="955"/>
      <c r="X4" s="962"/>
      <c r="Y4" s="965" t="s">
        <v>103</v>
      </c>
      <c r="Z4" s="17"/>
      <c r="AA4" s="58"/>
      <c r="AB4" s="17"/>
      <c r="AC4" s="17"/>
      <c r="AD4" s="17"/>
      <c r="AE4" s="17"/>
      <c r="AF4" s="17"/>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row>
    <row r="5" spans="1:90" s="9" customFormat="1" ht="21.75" customHeight="1">
      <c r="A5" s="956"/>
      <c r="B5" s="957"/>
      <c r="C5" s="957"/>
      <c r="D5" s="957"/>
      <c r="E5" s="957"/>
      <c r="F5" s="967" t="s">
        <v>296</v>
      </c>
      <c r="G5" s="968"/>
      <c r="H5" s="969"/>
      <c r="I5" s="963"/>
      <c r="J5" s="957"/>
      <c r="K5" s="957"/>
      <c r="L5" s="957"/>
      <c r="M5" s="957"/>
      <c r="N5" s="957"/>
      <c r="O5" s="957"/>
      <c r="P5" s="957"/>
      <c r="Q5" s="957"/>
      <c r="R5" s="957"/>
      <c r="S5" s="957"/>
      <c r="T5" s="957"/>
      <c r="U5" s="957"/>
      <c r="V5" s="957"/>
      <c r="W5" s="957"/>
      <c r="X5" s="964"/>
      <c r="Y5" s="966"/>
      <c r="Z5" s="17"/>
      <c r="AA5" s="118"/>
      <c r="AB5" s="17"/>
      <c r="AC5" s="17"/>
      <c r="AD5" s="17"/>
      <c r="AE5" s="17"/>
      <c r="AF5" s="17"/>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row>
    <row r="6" spans="1:90" s="9" customFormat="1" ht="19.5" customHeight="1">
      <c r="A6" s="638"/>
      <c r="B6" s="639"/>
      <c r="C6" s="639"/>
      <c r="D6" s="639"/>
      <c r="E6" s="639"/>
      <c r="F6" s="1114"/>
      <c r="G6" s="1115"/>
      <c r="H6" s="236" t="s">
        <v>29</v>
      </c>
      <c r="I6" s="646"/>
      <c r="J6" s="647"/>
      <c r="K6" s="647"/>
      <c r="L6" s="647"/>
      <c r="M6" s="647"/>
      <c r="N6" s="647"/>
      <c r="O6" s="647"/>
      <c r="P6" s="647"/>
      <c r="Q6" s="647"/>
      <c r="R6" s="647"/>
      <c r="S6" s="647"/>
      <c r="T6" s="647"/>
      <c r="U6" s="647"/>
      <c r="V6" s="647"/>
      <c r="W6" s="647"/>
      <c r="X6" s="648"/>
      <c r="Y6" s="652"/>
      <c r="Z6" s="17"/>
      <c r="AA6" s="118" t="str">
        <f>'様式１１（役務）'!B5</f>
        <v>建物清掃</v>
      </c>
      <c r="AB6" s="17"/>
      <c r="AC6" s="17"/>
      <c r="AD6" s="17"/>
      <c r="AE6" s="17"/>
      <c r="AF6" s="17"/>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row>
    <row r="7" spans="1:90" s="9" customFormat="1" ht="10.5" customHeight="1">
      <c r="A7" s="640"/>
      <c r="B7" s="641"/>
      <c r="C7" s="641"/>
      <c r="D7" s="641"/>
      <c r="E7" s="641"/>
      <c r="F7" s="1116"/>
      <c r="G7" s="1117"/>
      <c r="H7" s="1118"/>
      <c r="I7" s="691"/>
      <c r="J7" s="692"/>
      <c r="K7" s="692"/>
      <c r="L7" s="692"/>
      <c r="M7" s="692"/>
      <c r="N7" s="692"/>
      <c r="O7" s="692"/>
      <c r="P7" s="692"/>
      <c r="Q7" s="692"/>
      <c r="R7" s="692"/>
      <c r="S7" s="692"/>
      <c r="T7" s="692"/>
      <c r="U7" s="692"/>
      <c r="V7" s="692"/>
      <c r="W7" s="692"/>
      <c r="X7" s="693"/>
      <c r="Y7" s="653"/>
      <c r="Z7" s="18"/>
      <c r="AA7" s="118" t="str">
        <f>'様式１１（役務）'!B6</f>
        <v>浄化槽保守・点検</v>
      </c>
      <c r="AB7" s="18"/>
      <c r="AC7" s="18"/>
      <c r="AD7" s="18"/>
      <c r="AE7" s="18"/>
      <c r="AF7" s="1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row>
    <row r="8" spans="1:90" s="9" customFormat="1" ht="15" customHeight="1">
      <c r="A8" s="642"/>
      <c r="B8" s="643"/>
      <c r="C8" s="643"/>
      <c r="D8" s="643"/>
      <c r="E8" s="643"/>
      <c r="F8" s="1119"/>
      <c r="G8" s="1120"/>
      <c r="H8" s="1121"/>
      <c r="I8" s="1122"/>
      <c r="J8" s="1123"/>
      <c r="K8" s="1123"/>
      <c r="L8" s="1123"/>
      <c r="M8" s="1123"/>
      <c r="N8" s="1123"/>
      <c r="O8" s="1124"/>
      <c r="P8" s="617" t="s">
        <v>102</v>
      </c>
      <c r="Q8" s="618"/>
      <c r="R8" s="619"/>
      <c r="S8" s="623"/>
      <c r="T8" s="624"/>
      <c r="U8" s="624"/>
      <c r="V8" s="624"/>
      <c r="W8" s="624"/>
      <c r="X8" s="40" t="s">
        <v>46</v>
      </c>
      <c r="Y8" s="654"/>
      <c r="Z8" s="18"/>
      <c r="AA8" s="118" t="str">
        <f>'様式１１（役務）'!B7</f>
        <v>害虫・害獣駆除</v>
      </c>
      <c r="AB8" s="18"/>
      <c r="AC8" s="18"/>
      <c r="AD8" s="18"/>
      <c r="AE8" s="18"/>
      <c r="AF8" s="1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row>
    <row r="9" spans="1:90" s="9" customFormat="1" ht="19.5" customHeight="1">
      <c r="A9" s="674"/>
      <c r="B9" s="675"/>
      <c r="C9" s="675"/>
      <c r="D9" s="675"/>
      <c r="E9" s="675"/>
      <c r="F9" s="1094"/>
      <c r="G9" s="1095"/>
      <c r="H9" s="236" t="s">
        <v>167</v>
      </c>
      <c r="I9" s="682"/>
      <c r="J9" s="683"/>
      <c r="K9" s="683"/>
      <c r="L9" s="683"/>
      <c r="M9" s="683"/>
      <c r="N9" s="683"/>
      <c r="O9" s="683"/>
      <c r="P9" s="683"/>
      <c r="Q9" s="683"/>
      <c r="R9" s="683"/>
      <c r="S9" s="683"/>
      <c r="T9" s="683"/>
      <c r="U9" s="683"/>
      <c r="V9" s="683"/>
      <c r="W9" s="683"/>
      <c r="X9" s="684"/>
      <c r="Y9" s="657"/>
      <c r="Z9" s="17"/>
      <c r="AA9" s="118" t="str">
        <f>'様式１１（役務）'!B8</f>
        <v>樹木保護対策</v>
      </c>
      <c r="AB9" s="17"/>
      <c r="AC9" s="17"/>
      <c r="AD9" s="17"/>
      <c r="AE9" s="17"/>
      <c r="AF9" s="17"/>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row>
    <row r="10" spans="1:90" s="9" customFormat="1" ht="10.5" customHeight="1">
      <c r="A10" s="676"/>
      <c r="B10" s="677"/>
      <c r="C10" s="677"/>
      <c r="D10" s="677"/>
      <c r="E10" s="677"/>
      <c r="F10" s="1100"/>
      <c r="G10" s="1101"/>
      <c r="H10" s="1102"/>
      <c r="I10" s="1096"/>
      <c r="J10" s="1097"/>
      <c r="K10" s="1097"/>
      <c r="L10" s="1097"/>
      <c r="M10" s="1097"/>
      <c r="N10" s="1097"/>
      <c r="O10" s="1097"/>
      <c r="P10" s="1097"/>
      <c r="Q10" s="1097"/>
      <c r="R10" s="1097"/>
      <c r="S10" s="1097"/>
      <c r="T10" s="1097"/>
      <c r="U10" s="1097"/>
      <c r="V10" s="1097"/>
      <c r="W10" s="1097"/>
      <c r="X10" s="1098"/>
      <c r="Y10" s="658"/>
      <c r="Z10" s="18"/>
      <c r="AA10" s="118" t="str">
        <f>'様式１１（役務）'!B9</f>
        <v>消防設備保守・点検</v>
      </c>
      <c r="AB10" s="18"/>
      <c r="AC10" s="18"/>
      <c r="AD10" s="18"/>
      <c r="AE10" s="18"/>
      <c r="AF10" s="1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row>
    <row r="11" spans="1:90" s="9" customFormat="1" ht="15" customHeight="1">
      <c r="A11" s="678"/>
      <c r="B11" s="679"/>
      <c r="C11" s="679"/>
      <c r="D11" s="679"/>
      <c r="E11" s="679"/>
      <c r="F11" s="1125"/>
      <c r="G11" s="1126"/>
      <c r="H11" s="1127"/>
      <c r="I11" s="1122"/>
      <c r="J11" s="1123"/>
      <c r="K11" s="1123"/>
      <c r="L11" s="1123"/>
      <c r="M11" s="1123"/>
      <c r="N11" s="1123"/>
      <c r="O11" s="1124"/>
      <c r="P11" s="617" t="s">
        <v>102</v>
      </c>
      <c r="Q11" s="618"/>
      <c r="R11" s="619"/>
      <c r="S11" s="672"/>
      <c r="T11" s="673"/>
      <c r="U11" s="673"/>
      <c r="V11" s="673"/>
      <c r="W11" s="673"/>
      <c r="X11" s="40" t="s">
        <v>46</v>
      </c>
      <c r="Y11" s="659"/>
      <c r="Z11" s="18"/>
      <c r="AA11" s="118" t="str">
        <f>'様式１１（役務）'!B10</f>
        <v>漏水調査</v>
      </c>
      <c r="AB11" s="18"/>
      <c r="AC11" s="18"/>
      <c r="AD11" s="18"/>
      <c r="AE11" s="18"/>
      <c r="AF11" s="1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row>
    <row r="12" spans="1:90" s="9" customFormat="1" ht="19.5" customHeight="1">
      <c r="A12" s="638"/>
      <c r="B12" s="639"/>
      <c r="C12" s="639"/>
      <c r="D12" s="639"/>
      <c r="E12" s="639"/>
      <c r="F12" s="1114"/>
      <c r="G12" s="1115"/>
      <c r="H12" s="236" t="s">
        <v>167</v>
      </c>
      <c r="I12" s="646"/>
      <c r="J12" s="647"/>
      <c r="K12" s="647"/>
      <c r="L12" s="647"/>
      <c r="M12" s="647"/>
      <c r="N12" s="647"/>
      <c r="O12" s="647"/>
      <c r="P12" s="647"/>
      <c r="Q12" s="647"/>
      <c r="R12" s="647"/>
      <c r="S12" s="647"/>
      <c r="T12" s="647"/>
      <c r="U12" s="647"/>
      <c r="V12" s="647"/>
      <c r="W12" s="647"/>
      <c r="X12" s="648"/>
      <c r="Y12" s="652"/>
      <c r="Z12" s="17"/>
      <c r="AA12" s="118" t="str">
        <f>'様式１１（役務）'!B11</f>
        <v>飲料水貯水槽清掃</v>
      </c>
      <c r="AB12" s="17"/>
      <c r="AC12" s="17"/>
      <c r="AD12" s="17"/>
      <c r="AE12" s="17"/>
      <c r="AF12" s="17"/>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row>
    <row r="13" spans="1:90" s="9" customFormat="1" ht="10.5" customHeight="1">
      <c r="A13" s="640"/>
      <c r="B13" s="641"/>
      <c r="C13" s="641"/>
      <c r="D13" s="641"/>
      <c r="E13" s="641"/>
      <c r="F13" s="1116"/>
      <c r="G13" s="1117"/>
      <c r="H13" s="1118"/>
      <c r="I13" s="691"/>
      <c r="J13" s="692"/>
      <c r="K13" s="692"/>
      <c r="L13" s="692"/>
      <c r="M13" s="692"/>
      <c r="N13" s="692"/>
      <c r="O13" s="692"/>
      <c r="P13" s="692"/>
      <c r="Q13" s="692"/>
      <c r="R13" s="692"/>
      <c r="S13" s="692"/>
      <c r="T13" s="692"/>
      <c r="U13" s="692"/>
      <c r="V13" s="692"/>
      <c r="W13" s="692"/>
      <c r="X13" s="693"/>
      <c r="Y13" s="653"/>
      <c r="Z13" s="18"/>
      <c r="AA13" s="118" t="str">
        <f>'様式１１（役務）'!B12</f>
        <v>ボイラー清掃・保守</v>
      </c>
      <c r="AB13" s="18"/>
      <c r="AC13" s="18"/>
      <c r="AD13" s="18"/>
      <c r="AE13" s="18"/>
      <c r="AF13" s="1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row>
    <row r="14" spans="1:90" s="9" customFormat="1" ht="15" customHeight="1">
      <c r="A14" s="642"/>
      <c r="B14" s="643"/>
      <c r="C14" s="643"/>
      <c r="D14" s="643"/>
      <c r="E14" s="643"/>
      <c r="F14" s="1119"/>
      <c r="G14" s="1120"/>
      <c r="H14" s="1121"/>
      <c r="I14" s="1122"/>
      <c r="J14" s="1123"/>
      <c r="K14" s="1123"/>
      <c r="L14" s="1123"/>
      <c r="M14" s="1123"/>
      <c r="N14" s="1123"/>
      <c r="O14" s="1124"/>
      <c r="P14" s="617" t="s">
        <v>102</v>
      </c>
      <c r="Q14" s="618"/>
      <c r="R14" s="619"/>
      <c r="S14" s="623"/>
      <c r="T14" s="624"/>
      <c r="U14" s="624"/>
      <c r="V14" s="624"/>
      <c r="W14" s="624"/>
      <c r="X14" s="40" t="s">
        <v>46</v>
      </c>
      <c r="Y14" s="654"/>
      <c r="Z14" s="18"/>
      <c r="AA14" s="118" t="str">
        <f>'様式１１（役務）'!B13</f>
        <v>給排水設備等保守</v>
      </c>
      <c r="AB14" s="18"/>
      <c r="AC14" s="18"/>
      <c r="AD14" s="18"/>
      <c r="AE14" s="18"/>
      <c r="AF14" s="1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row>
    <row r="15" spans="1:90" s="9" customFormat="1" ht="19.5" customHeight="1">
      <c r="A15" s="674"/>
      <c r="B15" s="675"/>
      <c r="C15" s="675"/>
      <c r="D15" s="675"/>
      <c r="E15" s="675"/>
      <c r="F15" s="1094"/>
      <c r="G15" s="1095"/>
      <c r="H15" s="236" t="s">
        <v>167</v>
      </c>
      <c r="I15" s="682"/>
      <c r="J15" s="683"/>
      <c r="K15" s="683"/>
      <c r="L15" s="683"/>
      <c r="M15" s="683"/>
      <c r="N15" s="683"/>
      <c r="O15" s="683"/>
      <c r="P15" s="683"/>
      <c r="Q15" s="683"/>
      <c r="R15" s="683"/>
      <c r="S15" s="683"/>
      <c r="T15" s="683"/>
      <c r="U15" s="683"/>
      <c r="V15" s="683"/>
      <c r="W15" s="683"/>
      <c r="X15" s="684"/>
      <c r="Y15" s="657"/>
      <c r="Z15" s="17"/>
      <c r="AA15" s="118" t="str">
        <f>'様式１１（役務）'!B14</f>
        <v>冷暖房設備等保守</v>
      </c>
      <c r="AB15" s="17"/>
      <c r="AC15" s="17"/>
      <c r="AD15" s="17"/>
      <c r="AE15" s="17"/>
      <c r="AF15" s="17"/>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row>
    <row r="16" spans="1:90" s="9" customFormat="1" ht="10.5" customHeight="1">
      <c r="A16" s="676"/>
      <c r="B16" s="677"/>
      <c r="C16" s="677"/>
      <c r="D16" s="677"/>
      <c r="E16" s="677"/>
      <c r="F16" s="1100"/>
      <c r="G16" s="1101"/>
      <c r="H16" s="1102"/>
      <c r="I16" s="1096"/>
      <c r="J16" s="1097"/>
      <c r="K16" s="1097"/>
      <c r="L16" s="1097"/>
      <c r="M16" s="1097"/>
      <c r="N16" s="1097"/>
      <c r="O16" s="1097"/>
      <c r="P16" s="1097"/>
      <c r="Q16" s="1097"/>
      <c r="R16" s="1097"/>
      <c r="S16" s="1097"/>
      <c r="T16" s="1097"/>
      <c r="U16" s="1097"/>
      <c r="V16" s="1097"/>
      <c r="W16" s="1097"/>
      <c r="X16" s="1098"/>
      <c r="Y16" s="658"/>
      <c r="Z16" s="18"/>
      <c r="AA16" s="118" t="str">
        <f>'様式１１（役務）'!B15</f>
        <v>電気保安管理</v>
      </c>
      <c r="AB16" s="18"/>
      <c r="AC16" s="18"/>
      <c r="AD16" s="18"/>
      <c r="AE16" s="18"/>
      <c r="AF16" s="1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row>
    <row r="17" spans="1:90" s="9" customFormat="1" ht="15" customHeight="1">
      <c r="A17" s="678"/>
      <c r="B17" s="679"/>
      <c r="C17" s="679"/>
      <c r="D17" s="679"/>
      <c r="E17" s="679"/>
      <c r="F17" s="1125"/>
      <c r="G17" s="1126"/>
      <c r="H17" s="1127"/>
      <c r="I17" s="1122"/>
      <c r="J17" s="1123"/>
      <c r="K17" s="1123"/>
      <c r="L17" s="1123"/>
      <c r="M17" s="1123"/>
      <c r="N17" s="1123"/>
      <c r="O17" s="1124"/>
      <c r="P17" s="617" t="s">
        <v>102</v>
      </c>
      <c r="Q17" s="618"/>
      <c r="R17" s="619"/>
      <c r="S17" s="672"/>
      <c r="T17" s="673"/>
      <c r="U17" s="673"/>
      <c r="V17" s="673"/>
      <c r="W17" s="673"/>
      <c r="X17" s="40" t="s">
        <v>46</v>
      </c>
      <c r="Y17" s="659"/>
      <c r="Z17" s="18"/>
      <c r="AA17" s="118" t="str">
        <f>'様式１１（役務）'!B16</f>
        <v>音響、放送設備等保守</v>
      </c>
      <c r="AB17" s="18"/>
      <c r="AC17" s="18"/>
      <c r="AD17" s="18"/>
      <c r="AE17" s="18"/>
      <c r="AF17" s="1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row>
    <row r="18" spans="1:90" s="9" customFormat="1" ht="19.5" customHeight="1">
      <c r="A18" s="638"/>
      <c r="B18" s="639"/>
      <c r="C18" s="639"/>
      <c r="D18" s="639"/>
      <c r="E18" s="639"/>
      <c r="F18" s="1114"/>
      <c r="G18" s="1115"/>
      <c r="H18" s="236" t="s">
        <v>167</v>
      </c>
      <c r="I18" s="646"/>
      <c r="J18" s="647"/>
      <c r="K18" s="647"/>
      <c r="L18" s="647"/>
      <c r="M18" s="647"/>
      <c r="N18" s="647"/>
      <c r="O18" s="647"/>
      <c r="P18" s="647"/>
      <c r="Q18" s="647"/>
      <c r="R18" s="647"/>
      <c r="S18" s="647"/>
      <c r="T18" s="647"/>
      <c r="U18" s="647"/>
      <c r="V18" s="647"/>
      <c r="W18" s="647"/>
      <c r="X18" s="648"/>
      <c r="Y18" s="652"/>
      <c r="Z18" s="17"/>
      <c r="AA18" s="118" t="str">
        <f>'様式１１（役務）'!B17</f>
        <v>無線通信設備保守</v>
      </c>
      <c r="AB18" s="17"/>
      <c r="AC18" s="17"/>
      <c r="AD18" s="17"/>
      <c r="AE18" s="17"/>
      <c r="AF18" s="17"/>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row>
    <row r="19" spans="1:90" s="9" customFormat="1" ht="10.5" customHeight="1">
      <c r="A19" s="640"/>
      <c r="B19" s="641"/>
      <c r="C19" s="641"/>
      <c r="D19" s="641"/>
      <c r="E19" s="641"/>
      <c r="F19" s="1116"/>
      <c r="G19" s="1117"/>
      <c r="H19" s="1118"/>
      <c r="I19" s="691"/>
      <c r="J19" s="692"/>
      <c r="K19" s="692"/>
      <c r="L19" s="692"/>
      <c r="M19" s="692"/>
      <c r="N19" s="692"/>
      <c r="O19" s="692"/>
      <c r="P19" s="692"/>
      <c r="Q19" s="692"/>
      <c r="R19" s="692"/>
      <c r="S19" s="692"/>
      <c r="T19" s="692"/>
      <c r="U19" s="692"/>
      <c r="V19" s="692"/>
      <c r="W19" s="692"/>
      <c r="X19" s="693"/>
      <c r="Y19" s="653"/>
      <c r="Z19" s="18"/>
      <c r="AA19" s="118" t="str">
        <f>'様式１１（役務）'!B18</f>
        <v>エレベーター等保守・点検</v>
      </c>
      <c r="AB19" s="18"/>
      <c r="AC19" s="18"/>
      <c r="AD19" s="18"/>
      <c r="AE19" s="18"/>
      <c r="AF19" s="1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row>
    <row r="20" spans="1:90" s="9" customFormat="1" ht="15" customHeight="1">
      <c r="A20" s="642"/>
      <c r="B20" s="643"/>
      <c r="C20" s="643"/>
      <c r="D20" s="643"/>
      <c r="E20" s="643"/>
      <c r="F20" s="1119"/>
      <c r="G20" s="1120"/>
      <c r="H20" s="1121"/>
      <c r="I20" s="1122"/>
      <c r="J20" s="1123"/>
      <c r="K20" s="1123"/>
      <c r="L20" s="1123"/>
      <c r="M20" s="1123"/>
      <c r="N20" s="1123"/>
      <c r="O20" s="1124"/>
      <c r="P20" s="617" t="s">
        <v>102</v>
      </c>
      <c r="Q20" s="618"/>
      <c r="R20" s="619"/>
      <c r="S20" s="623"/>
      <c r="T20" s="624"/>
      <c r="U20" s="624"/>
      <c r="V20" s="624"/>
      <c r="W20" s="624"/>
      <c r="X20" s="40" t="s">
        <v>46</v>
      </c>
      <c r="Y20" s="654"/>
      <c r="Z20" s="18"/>
      <c r="AA20" s="118" t="str">
        <f>'様式１１（役務）'!B19</f>
        <v>危険物施設保守・点検</v>
      </c>
      <c r="AB20" s="18"/>
      <c r="AC20" s="18"/>
      <c r="AD20" s="18"/>
      <c r="AE20" s="18"/>
      <c r="AF20" s="1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row>
    <row r="21" spans="1:90" s="9" customFormat="1" ht="19.5" customHeight="1">
      <c r="A21" s="674"/>
      <c r="B21" s="675"/>
      <c r="C21" s="675"/>
      <c r="D21" s="675"/>
      <c r="E21" s="675"/>
      <c r="F21" s="1094"/>
      <c r="G21" s="1095"/>
      <c r="H21" s="236" t="s">
        <v>167</v>
      </c>
      <c r="I21" s="682"/>
      <c r="J21" s="683"/>
      <c r="K21" s="683"/>
      <c r="L21" s="683"/>
      <c r="M21" s="683"/>
      <c r="N21" s="683"/>
      <c r="O21" s="683"/>
      <c r="P21" s="683"/>
      <c r="Q21" s="683"/>
      <c r="R21" s="683"/>
      <c r="S21" s="683"/>
      <c r="T21" s="683"/>
      <c r="U21" s="683"/>
      <c r="V21" s="683"/>
      <c r="W21" s="683"/>
      <c r="X21" s="684"/>
      <c r="Y21" s="657"/>
      <c r="Z21" s="17"/>
      <c r="AA21" s="118" t="str">
        <f>'様式１１（役務）'!B20</f>
        <v>建築物空気環境測定</v>
      </c>
      <c r="AB21" s="17"/>
      <c r="AC21" s="17"/>
      <c r="AD21" s="17"/>
      <c r="AE21" s="17"/>
      <c r="AF21" s="17"/>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row>
    <row r="22" spans="1:90" s="9" customFormat="1" ht="10.5" customHeight="1">
      <c r="A22" s="676"/>
      <c r="B22" s="677"/>
      <c r="C22" s="677"/>
      <c r="D22" s="677"/>
      <c r="E22" s="677"/>
      <c r="F22" s="1100"/>
      <c r="G22" s="1101"/>
      <c r="H22" s="1102"/>
      <c r="I22" s="1096"/>
      <c r="J22" s="1097"/>
      <c r="K22" s="1097"/>
      <c r="L22" s="1097"/>
      <c r="M22" s="1097"/>
      <c r="N22" s="1097"/>
      <c r="O22" s="1097"/>
      <c r="P22" s="1097"/>
      <c r="Q22" s="1097"/>
      <c r="R22" s="1097"/>
      <c r="S22" s="1097"/>
      <c r="T22" s="1097"/>
      <c r="U22" s="1097"/>
      <c r="V22" s="1097"/>
      <c r="W22" s="1097"/>
      <c r="X22" s="1098"/>
      <c r="Y22" s="658"/>
      <c r="Z22" s="18"/>
      <c r="AA22" s="118" t="str">
        <f>'様式１１（役務）'!B21</f>
        <v>建物警備</v>
      </c>
      <c r="AB22" s="18"/>
      <c r="AC22" s="18"/>
      <c r="AD22" s="18"/>
      <c r="AE22" s="18"/>
      <c r="AF22" s="1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row>
    <row r="23" spans="1:90" s="9" customFormat="1" ht="15" customHeight="1">
      <c r="A23" s="678"/>
      <c r="B23" s="679"/>
      <c r="C23" s="679"/>
      <c r="D23" s="679"/>
      <c r="E23" s="679"/>
      <c r="F23" s="1125"/>
      <c r="G23" s="1126"/>
      <c r="H23" s="1127"/>
      <c r="I23" s="1122"/>
      <c r="J23" s="1123"/>
      <c r="K23" s="1123"/>
      <c r="L23" s="1123"/>
      <c r="M23" s="1123"/>
      <c r="N23" s="1123"/>
      <c r="O23" s="1124"/>
      <c r="P23" s="617" t="s">
        <v>102</v>
      </c>
      <c r="Q23" s="618"/>
      <c r="R23" s="619"/>
      <c r="S23" s="672"/>
      <c r="T23" s="673"/>
      <c r="U23" s="673"/>
      <c r="V23" s="673"/>
      <c r="W23" s="673"/>
      <c r="X23" s="40" t="s">
        <v>46</v>
      </c>
      <c r="Y23" s="659"/>
      <c r="Z23" s="18"/>
      <c r="AA23" s="118" t="str">
        <f>'様式１１（役務）'!B22</f>
        <v>交通警備</v>
      </c>
      <c r="AB23" s="18"/>
      <c r="AC23" s="18"/>
      <c r="AD23" s="18"/>
      <c r="AE23" s="18"/>
      <c r="AF23" s="1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row>
    <row r="24" spans="1:90" s="9" customFormat="1" ht="19.5" customHeight="1">
      <c r="A24" s="638"/>
      <c r="B24" s="639"/>
      <c r="C24" s="639"/>
      <c r="D24" s="639"/>
      <c r="E24" s="639"/>
      <c r="F24" s="1114"/>
      <c r="G24" s="1115"/>
      <c r="H24" s="236" t="s">
        <v>167</v>
      </c>
      <c r="I24" s="646"/>
      <c r="J24" s="647"/>
      <c r="K24" s="647"/>
      <c r="L24" s="647"/>
      <c r="M24" s="647"/>
      <c r="N24" s="647"/>
      <c r="O24" s="647"/>
      <c r="P24" s="647"/>
      <c r="Q24" s="647"/>
      <c r="R24" s="647"/>
      <c r="S24" s="647"/>
      <c r="T24" s="647"/>
      <c r="U24" s="647"/>
      <c r="V24" s="647"/>
      <c r="W24" s="647"/>
      <c r="X24" s="648"/>
      <c r="Y24" s="652"/>
      <c r="Z24" s="17"/>
      <c r="AA24" s="118" t="str">
        <f>'様式１１（役務）'!B23</f>
        <v>産業廃棄物処理（収集・運搬）</v>
      </c>
      <c r="AB24" s="17"/>
      <c r="AC24" s="17"/>
      <c r="AD24" s="17"/>
      <c r="AE24" s="17"/>
      <c r="AF24" s="17"/>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row>
    <row r="25" spans="1:90" s="9" customFormat="1" ht="10.5" customHeight="1">
      <c r="A25" s="640"/>
      <c r="B25" s="641"/>
      <c r="C25" s="641"/>
      <c r="D25" s="641"/>
      <c r="E25" s="641"/>
      <c r="F25" s="1116"/>
      <c r="G25" s="1117"/>
      <c r="H25" s="1118"/>
      <c r="I25" s="691"/>
      <c r="J25" s="692"/>
      <c r="K25" s="692"/>
      <c r="L25" s="692"/>
      <c r="M25" s="692"/>
      <c r="N25" s="692"/>
      <c r="O25" s="692"/>
      <c r="P25" s="692"/>
      <c r="Q25" s="692"/>
      <c r="R25" s="692"/>
      <c r="S25" s="692"/>
      <c r="T25" s="692"/>
      <c r="U25" s="692"/>
      <c r="V25" s="692"/>
      <c r="W25" s="692"/>
      <c r="X25" s="693"/>
      <c r="Y25" s="653"/>
      <c r="Z25" s="18"/>
      <c r="AA25" s="118" t="str">
        <f>'様式１１（役務）'!B24</f>
        <v>一般廃棄物処理（収集・運搬）</v>
      </c>
      <c r="AB25" s="18"/>
      <c r="AC25" s="18"/>
      <c r="AD25" s="18"/>
      <c r="AE25" s="18"/>
      <c r="AF25" s="1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row>
    <row r="26" spans="1:90" s="9" customFormat="1" ht="15" customHeight="1">
      <c r="A26" s="642"/>
      <c r="B26" s="643"/>
      <c r="C26" s="643"/>
      <c r="D26" s="643"/>
      <c r="E26" s="643"/>
      <c r="F26" s="1119"/>
      <c r="G26" s="1120"/>
      <c r="H26" s="1121"/>
      <c r="I26" s="1122"/>
      <c r="J26" s="1123"/>
      <c r="K26" s="1123"/>
      <c r="L26" s="1123"/>
      <c r="M26" s="1123"/>
      <c r="N26" s="1123"/>
      <c r="O26" s="1124"/>
      <c r="P26" s="617" t="s">
        <v>102</v>
      </c>
      <c r="Q26" s="618"/>
      <c r="R26" s="619"/>
      <c r="S26" s="623"/>
      <c r="T26" s="624"/>
      <c r="U26" s="624"/>
      <c r="V26" s="624"/>
      <c r="W26" s="624"/>
      <c r="X26" s="40" t="s">
        <v>46</v>
      </c>
      <c r="Y26" s="654"/>
      <c r="Z26" s="18"/>
      <c r="AA26" s="118" t="str">
        <f>'様式１１（役務）'!B25</f>
        <v>産業廃棄物処理（中間・処分）</v>
      </c>
      <c r="AB26" s="18"/>
      <c r="AC26" s="18"/>
      <c r="AD26" s="18"/>
      <c r="AE26" s="18"/>
      <c r="AF26" s="1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row>
    <row r="27" spans="1:90" s="9" customFormat="1" ht="19.5" customHeight="1">
      <c r="A27" s="674"/>
      <c r="B27" s="675"/>
      <c r="C27" s="675"/>
      <c r="D27" s="675"/>
      <c r="E27" s="675"/>
      <c r="F27" s="1094"/>
      <c r="G27" s="1095"/>
      <c r="H27" s="236" t="s">
        <v>142</v>
      </c>
      <c r="I27" s="682"/>
      <c r="J27" s="683"/>
      <c r="K27" s="683"/>
      <c r="L27" s="683"/>
      <c r="M27" s="683"/>
      <c r="N27" s="683"/>
      <c r="O27" s="683"/>
      <c r="P27" s="683"/>
      <c r="Q27" s="683"/>
      <c r="R27" s="683"/>
      <c r="S27" s="683"/>
      <c r="T27" s="683"/>
      <c r="U27" s="683"/>
      <c r="V27" s="683"/>
      <c r="W27" s="683"/>
      <c r="X27" s="684"/>
      <c r="Y27" s="657"/>
      <c r="Z27" s="17"/>
      <c r="AA27" s="118" t="str">
        <f>'様式１１（役務）'!B26</f>
        <v>ハードウェア保守・管理</v>
      </c>
      <c r="AB27" s="17"/>
      <c r="AC27" s="17"/>
      <c r="AD27" s="17"/>
      <c r="AE27" s="17"/>
      <c r="AF27" s="17"/>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row>
    <row r="28" spans="1:90" s="9" customFormat="1" ht="10.5" customHeight="1">
      <c r="A28" s="676"/>
      <c r="B28" s="677"/>
      <c r="C28" s="677"/>
      <c r="D28" s="677"/>
      <c r="E28" s="677"/>
      <c r="F28" s="1100"/>
      <c r="G28" s="1101"/>
      <c r="H28" s="1102"/>
      <c r="I28" s="1096"/>
      <c r="J28" s="1097"/>
      <c r="K28" s="1097"/>
      <c r="L28" s="1097"/>
      <c r="M28" s="1097"/>
      <c r="N28" s="1097"/>
      <c r="O28" s="1097"/>
      <c r="P28" s="1097"/>
      <c r="Q28" s="1097"/>
      <c r="R28" s="1097"/>
      <c r="S28" s="1097"/>
      <c r="T28" s="1097"/>
      <c r="U28" s="1097"/>
      <c r="V28" s="1097"/>
      <c r="W28" s="1097"/>
      <c r="X28" s="1098"/>
      <c r="Y28" s="658"/>
      <c r="Z28" s="18"/>
      <c r="AA28" s="118" t="str">
        <f>'様式１１（役務）'!B27</f>
        <v>システム開発・運用・保守</v>
      </c>
      <c r="AB28" s="18"/>
      <c r="AC28" s="18"/>
      <c r="AD28" s="18"/>
      <c r="AE28" s="18"/>
      <c r="AF28" s="1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row>
    <row r="29" spans="1:90" s="9" customFormat="1" ht="15" customHeight="1">
      <c r="A29" s="678"/>
      <c r="B29" s="679"/>
      <c r="C29" s="679"/>
      <c r="D29" s="679"/>
      <c r="E29" s="679"/>
      <c r="F29" s="1125"/>
      <c r="G29" s="1126"/>
      <c r="H29" s="1127"/>
      <c r="I29" s="1122"/>
      <c r="J29" s="1123"/>
      <c r="K29" s="1123"/>
      <c r="L29" s="1123"/>
      <c r="M29" s="1123"/>
      <c r="N29" s="1123"/>
      <c r="O29" s="1124"/>
      <c r="P29" s="617" t="s">
        <v>102</v>
      </c>
      <c r="Q29" s="618"/>
      <c r="R29" s="619"/>
      <c r="S29" s="672"/>
      <c r="T29" s="673"/>
      <c r="U29" s="673"/>
      <c r="V29" s="673"/>
      <c r="W29" s="673"/>
      <c r="X29" s="40" t="s">
        <v>46</v>
      </c>
      <c r="Y29" s="659"/>
      <c r="Z29" s="18"/>
      <c r="AA29" s="118" t="str">
        <f>'様式１１（役務）'!B28</f>
        <v>ホームページ製作・管理・運用</v>
      </c>
      <c r="AB29" s="18"/>
      <c r="AC29" s="18"/>
      <c r="AD29" s="18"/>
      <c r="AE29" s="18"/>
      <c r="AF29" s="1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row>
    <row r="30" spans="1:90" s="9" customFormat="1" ht="19.5" customHeight="1">
      <c r="A30" s="638"/>
      <c r="B30" s="639"/>
      <c r="C30" s="639"/>
      <c r="D30" s="639"/>
      <c r="E30" s="639"/>
      <c r="F30" s="1114"/>
      <c r="G30" s="1115"/>
      <c r="H30" s="236" t="s">
        <v>167</v>
      </c>
      <c r="I30" s="646"/>
      <c r="J30" s="647"/>
      <c r="K30" s="647"/>
      <c r="L30" s="647"/>
      <c r="M30" s="647"/>
      <c r="N30" s="647"/>
      <c r="O30" s="647"/>
      <c r="P30" s="647"/>
      <c r="Q30" s="647"/>
      <c r="R30" s="647"/>
      <c r="S30" s="647"/>
      <c r="T30" s="647"/>
      <c r="U30" s="647"/>
      <c r="V30" s="647"/>
      <c r="W30" s="647"/>
      <c r="X30" s="648"/>
      <c r="Y30" s="652"/>
      <c r="Z30" s="17"/>
      <c r="AA30" s="118" t="str">
        <f>'様式１１（役務）'!B29</f>
        <v>データ入力処理</v>
      </c>
      <c r="AB30" s="17"/>
      <c r="AC30" s="17"/>
      <c r="AD30" s="17"/>
      <c r="AE30" s="17"/>
      <c r="AF30" s="17"/>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row>
    <row r="31" spans="1:90" s="9" customFormat="1" ht="10.5" customHeight="1">
      <c r="A31" s="640"/>
      <c r="B31" s="641"/>
      <c r="C31" s="641"/>
      <c r="D31" s="641"/>
      <c r="E31" s="641"/>
      <c r="F31" s="1116"/>
      <c r="G31" s="1117"/>
      <c r="H31" s="1118"/>
      <c r="I31" s="691"/>
      <c r="J31" s="692"/>
      <c r="K31" s="692"/>
      <c r="L31" s="692"/>
      <c r="M31" s="692"/>
      <c r="N31" s="692"/>
      <c r="O31" s="692"/>
      <c r="P31" s="692"/>
      <c r="Q31" s="692"/>
      <c r="R31" s="692"/>
      <c r="S31" s="692"/>
      <c r="T31" s="692"/>
      <c r="U31" s="692"/>
      <c r="V31" s="692"/>
      <c r="W31" s="692"/>
      <c r="X31" s="693"/>
      <c r="Y31" s="653"/>
      <c r="Z31" s="18"/>
      <c r="AA31" s="118" t="str">
        <f>'様式１１（役務）'!B30</f>
        <v>レセプト点検</v>
      </c>
      <c r="AB31" s="18"/>
      <c r="AC31" s="18"/>
      <c r="AD31" s="18"/>
      <c r="AE31" s="18"/>
      <c r="AF31" s="1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row>
    <row r="32" spans="1:90" s="9" customFormat="1" ht="15" customHeight="1">
      <c r="A32" s="642"/>
      <c r="B32" s="643"/>
      <c r="C32" s="643"/>
      <c r="D32" s="643"/>
      <c r="E32" s="643"/>
      <c r="F32" s="1119"/>
      <c r="G32" s="1120"/>
      <c r="H32" s="1121"/>
      <c r="I32" s="1122"/>
      <c r="J32" s="1123"/>
      <c r="K32" s="1123"/>
      <c r="L32" s="1123"/>
      <c r="M32" s="1123"/>
      <c r="N32" s="1123"/>
      <c r="O32" s="1124"/>
      <c r="P32" s="617" t="s">
        <v>102</v>
      </c>
      <c r="Q32" s="618"/>
      <c r="R32" s="619"/>
      <c r="S32" s="623"/>
      <c r="T32" s="624"/>
      <c r="U32" s="624"/>
      <c r="V32" s="624"/>
      <c r="W32" s="624"/>
      <c r="X32" s="40" t="s">
        <v>46</v>
      </c>
      <c r="Y32" s="654"/>
      <c r="Z32" s="18"/>
      <c r="AA32" s="118" t="str">
        <f>'様式１１（役務）'!B31</f>
        <v>トレーニング機器等保守管理</v>
      </c>
      <c r="AB32" s="18"/>
      <c r="AC32" s="18"/>
      <c r="AD32" s="18"/>
      <c r="AE32" s="18"/>
      <c r="AF32" s="1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row>
    <row r="33" spans="1:90" s="9" customFormat="1" ht="19.5" customHeight="1">
      <c r="A33" s="674"/>
      <c r="B33" s="675"/>
      <c r="C33" s="675"/>
      <c r="D33" s="675"/>
      <c r="E33" s="675"/>
      <c r="F33" s="1094"/>
      <c r="G33" s="1095"/>
      <c r="H33" s="236" t="s">
        <v>167</v>
      </c>
      <c r="I33" s="682"/>
      <c r="J33" s="683"/>
      <c r="K33" s="683"/>
      <c r="L33" s="683"/>
      <c r="M33" s="683"/>
      <c r="N33" s="683"/>
      <c r="O33" s="683"/>
      <c r="P33" s="683"/>
      <c r="Q33" s="683"/>
      <c r="R33" s="683"/>
      <c r="S33" s="683"/>
      <c r="T33" s="683"/>
      <c r="U33" s="683"/>
      <c r="V33" s="683"/>
      <c r="W33" s="683"/>
      <c r="X33" s="684"/>
      <c r="Y33" s="657"/>
      <c r="Z33" s="17"/>
      <c r="AA33" s="118" t="str">
        <f>'様式１１（役務）'!B32</f>
        <v>プールろ過装置保守管理</v>
      </c>
      <c r="AB33" s="17"/>
      <c r="AC33" s="17"/>
      <c r="AD33" s="17"/>
      <c r="AE33" s="17"/>
      <c r="AF33" s="17"/>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row>
    <row r="34" spans="1:90" s="9" customFormat="1" ht="10.5" customHeight="1">
      <c r="A34" s="676"/>
      <c r="B34" s="677"/>
      <c r="C34" s="677"/>
      <c r="D34" s="677"/>
      <c r="E34" s="677"/>
      <c r="F34" s="1100"/>
      <c r="G34" s="1101"/>
      <c r="H34" s="1102"/>
      <c r="I34" s="1096"/>
      <c r="J34" s="1097"/>
      <c r="K34" s="1097"/>
      <c r="L34" s="1097"/>
      <c r="M34" s="1097"/>
      <c r="N34" s="1097"/>
      <c r="O34" s="1097"/>
      <c r="P34" s="1097"/>
      <c r="Q34" s="1097"/>
      <c r="R34" s="1097"/>
      <c r="S34" s="1097"/>
      <c r="T34" s="1097"/>
      <c r="U34" s="1097"/>
      <c r="V34" s="1097"/>
      <c r="W34" s="1097"/>
      <c r="X34" s="1098"/>
      <c r="Y34" s="658"/>
      <c r="Z34" s="18"/>
      <c r="AA34" s="118" t="str">
        <f>'様式１１（役務）'!B33</f>
        <v>遊具・砂場保守管理</v>
      </c>
      <c r="AB34" s="18"/>
      <c r="AC34" s="18"/>
      <c r="AD34" s="18"/>
      <c r="AE34" s="18"/>
      <c r="AF34" s="1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row>
    <row r="35" spans="1:90" s="9" customFormat="1" ht="15" customHeight="1">
      <c r="A35" s="678"/>
      <c r="B35" s="679"/>
      <c r="C35" s="679"/>
      <c r="D35" s="679"/>
      <c r="E35" s="679"/>
      <c r="F35" s="1125"/>
      <c r="G35" s="1126"/>
      <c r="H35" s="1127"/>
      <c r="I35" s="1122"/>
      <c r="J35" s="1123"/>
      <c r="K35" s="1123"/>
      <c r="L35" s="1123"/>
      <c r="M35" s="1123"/>
      <c r="N35" s="1123"/>
      <c r="O35" s="1124"/>
      <c r="P35" s="617" t="s">
        <v>102</v>
      </c>
      <c r="Q35" s="618"/>
      <c r="R35" s="619"/>
      <c r="S35" s="672"/>
      <c r="T35" s="673"/>
      <c r="U35" s="673"/>
      <c r="V35" s="673"/>
      <c r="W35" s="673"/>
      <c r="X35" s="40" t="s">
        <v>46</v>
      </c>
      <c r="Y35" s="659"/>
      <c r="Z35" s="18"/>
      <c r="AA35" s="118" t="str">
        <f>'様式１１（役務）'!B34</f>
        <v>映像・音響設備等保守管理</v>
      </c>
      <c r="AB35" s="18"/>
      <c r="AC35" s="18"/>
      <c r="AD35" s="18"/>
      <c r="AE35" s="18"/>
      <c r="AF35" s="1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row>
    <row r="36" spans="1:90" s="9" customFormat="1" ht="19.5" customHeight="1">
      <c r="A36" s="638"/>
      <c r="B36" s="639"/>
      <c r="C36" s="639"/>
      <c r="D36" s="639"/>
      <c r="E36" s="639"/>
      <c r="F36" s="1114"/>
      <c r="G36" s="1115"/>
      <c r="H36" s="236" t="s">
        <v>167</v>
      </c>
      <c r="I36" s="646"/>
      <c r="J36" s="647"/>
      <c r="K36" s="647"/>
      <c r="L36" s="647"/>
      <c r="M36" s="647"/>
      <c r="N36" s="647"/>
      <c r="O36" s="647"/>
      <c r="P36" s="647"/>
      <c r="Q36" s="647"/>
      <c r="R36" s="647"/>
      <c r="S36" s="647"/>
      <c r="T36" s="647"/>
      <c r="U36" s="647"/>
      <c r="V36" s="647"/>
      <c r="W36" s="647"/>
      <c r="X36" s="648"/>
      <c r="Y36" s="652"/>
      <c r="Z36" s="17"/>
      <c r="AA36" s="118" t="str">
        <f>'様式１１（役務）'!B35</f>
        <v>浄化処理施設設備保守管理</v>
      </c>
      <c r="AB36" s="17"/>
      <c r="AC36" s="17"/>
      <c r="AD36" s="17"/>
      <c r="AE36" s="17"/>
      <c r="AF36" s="17"/>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row>
    <row r="37" spans="1:90" s="9" customFormat="1" ht="10.5" customHeight="1">
      <c r="A37" s="640"/>
      <c r="B37" s="641"/>
      <c r="C37" s="641"/>
      <c r="D37" s="641"/>
      <c r="E37" s="641"/>
      <c r="F37" s="1116"/>
      <c r="G37" s="1117"/>
      <c r="H37" s="1118"/>
      <c r="I37" s="691"/>
      <c r="J37" s="692"/>
      <c r="K37" s="692"/>
      <c r="L37" s="692"/>
      <c r="M37" s="692"/>
      <c r="N37" s="692"/>
      <c r="O37" s="692"/>
      <c r="P37" s="692"/>
      <c r="Q37" s="692"/>
      <c r="R37" s="692"/>
      <c r="S37" s="692"/>
      <c r="T37" s="692"/>
      <c r="U37" s="692"/>
      <c r="V37" s="692"/>
      <c r="W37" s="692"/>
      <c r="X37" s="693"/>
      <c r="Y37" s="653"/>
      <c r="Z37" s="18"/>
      <c r="AA37" s="118" t="str">
        <f>'様式１１（役務）'!B36</f>
        <v>農業用排水機保守管理</v>
      </c>
      <c r="AB37" s="18"/>
      <c r="AC37" s="18"/>
      <c r="AD37" s="18"/>
      <c r="AE37" s="18"/>
      <c r="AF37" s="1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row>
    <row r="38" spans="1:90" s="9" customFormat="1" ht="15" customHeight="1">
      <c r="A38" s="642"/>
      <c r="B38" s="643"/>
      <c r="C38" s="643"/>
      <c r="D38" s="643"/>
      <c r="E38" s="643"/>
      <c r="F38" s="1119"/>
      <c r="G38" s="1120"/>
      <c r="H38" s="1121"/>
      <c r="I38" s="1122"/>
      <c r="J38" s="1123"/>
      <c r="K38" s="1123"/>
      <c r="L38" s="1123"/>
      <c r="M38" s="1123"/>
      <c r="N38" s="1123"/>
      <c r="O38" s="1124"/>
      <c r="P38" s="617" t="s">
        <v>102</v>
      </c>
      <c r="Q38" s="618"/>
      <c r="R38" s="619"/>
      <c r="S38" s="623"/>
      <c r="T38" s="624"/>
      <c r="U38" s="624"/>
      <c r="V38" s="624"/>
      <c r="W38" s="624"/>
      <c r="X38" s="40" t="s">
        <v>46</v>
      </c>
      <c r="Y38" s="654"/>
      <c r="Z38" s="18"/>
      <c r="AA38" s="118" t="str">
        <f>'様式１１（役務）'!B37</f>
        <v>清掃施設設備保守管理</v>
      </c>
      <c r="AB38" s="18"/>
      <c r="AC38" s="18"/>
      <c r="AD38" s="18"/>
      <c r="AE38" s="18"/>
      <c r="AF38" s="1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row>
    <row r="39" spans="1:90" s="9" customFormat="1" ht="19.5" customHeight="1">
      <c r="A39" s="674"/>
      <c r="B39" s="675"/>
      <c r="C39" s="675"/>
      <c r="D39" s="675"/>
      <c r="E39" s="675"/>
      <c r="F39" s="1094"/>
      <c r="G39" s="1095"/>
      <c r="H39" s="236" t="s">
        <v>167</v>
      </c>
      <c r="I39" s="682"/>
      <c r="J39" s="683"/>
      <c r="K39" s="683"/>
      <c r="L39" s="683"/>
      <c r="M39" s="683"/>
      <c r="N39" s="683"/>
      <c r="O39" s="683"/>
      <c r="P39" s="683"/>
      <c r="Q39" s="683"/>
      <c r="R39" s="683"/>
      <c r="S39" s="683"/>
      <c r="T39" s="683"/>
      <c r="U39" s="683"/>
      <c r="V39" s="683"/>
      <c r="W39" s="683"/>
      <c r="X39" s="684"/>
      <c r="Y39" s="657"/>
      <c r="Z39" s="17"/>
      <c r="AA39" s="118" t="str">
        <f>'様式１１（役務）'!O5</f>
        <v>計測機器保守管理</v>
      </c>
      <c r="AB39" s="17"/>
      <c r="AC39" s="17"/>
      <c r="AD39" s="17"/>
      <c r="AE39" s="17"/>
      <c r="AF39" s="17"/>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row>
    <row r="40" spans="1:90" s="9" customFormat="1" ht="10.5" customHeight="1">
      <c r="A40" s="676"/>
      <c r="B40" s="677"/>
      <c r="C40" s="677"/>
      <c r="D40" s="677"/>
      <c r="E40" s="677"/>
      <c r="F40" s="1100"/>
      <c r="G40" s="1101"/>
      <c r="H40" s="1102"/>
      <c r="I40" s="1096"/>
      <c r="J40" s="1097"/>
      <c r="K40" s="1097"/>
      <c r="L40" s="1097"/>
      <c r="M40" s="1097"/>
      <c r="N40" s="1097"/>
      <c r="O40" s="1097"/>
      <c r="P40" s="1097"/>
      <c r="Q40" s="1097"/>
      <c r="R40" s="1097"/>
      <c r="S40" s="1097"/>
      <c r="T40" s="1097"/>
      <c r="U40" s="1097"/>
      <c r="V40" s="1097"/>
      <c r="W40" s="1097"/>
      <c r="X40" s="1098"/>
      <c r="Y40" s="658"/>
      <c r="Z40" s="18"/>
      <c r="AA40" s="118" t="str">
        <f>'様式１１（役務）'!O6</f>
        <v>医療機器保守点検</v>
      </c>
      <c r="AB40" s="18"/>
      <c r="AC40" s="18"/>
      <c r="AD40" s="18"/>
      <c r="AE40" s="18"/>
      <c r="AF40" s="1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row>
    <row r="41" spans="1:90" s="9" customFormat="1" ht="15" customHeight="1">
      <c r="A41" s="678"/>
      <c r="B41" s="679"/>
      <c r="C41" s="679"/>
      <c r="D41" s="679"/>
      <c r="E41" s="679"/>
      <c r="F41" s="1125"/>
      <c r="G41" s="1126"/>
      <c r="H41" s="1127"/>
      <c r="I41" s="1122"/>
      <c r="J41" s="1123"/>
      <c r="K41" s="1123"/>
      <c r="L41" s="1123"/>
      <c r="M41" s="1123"/>
      <c r="N41" s="1123"/>
      <c r="O41" s="1124"/>
      <c r="P41" s="617" t="s">
        <v>102</v>
      </c>
      <c r="Q41" s="618"/>
      <c r="R41" s="619"/>
      <c r="S41" s="672"/>
      <c r="T41" s="673"/>
      <c r="U41" s="673"/>
      <c r="V41" s="673"/>
      <c r="W41" s="673"/>
      <c r="X41" s="40" t="s">
        <v>46</v>
      </c>
      <c r="Y41" s="659"/>
      <c r="Z41" s="18"/>
      <c r="AA41" s="118" t="str">
        <f>'様式１１（役務）'!O7</f>
        <v>事務機器等保守管理</v>
      </c>
      <c r="AB41" s="18"/>
      <c r="AC41" s="18"/>
      <c r="AD41" s="18"/>
      <c r="AE41" s="18"/>
      <c r="AF41" s="1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row>
    <row r="42" spans="1:90" s="9" customFormat="1" ht="19.5" customHeight="1">
      <c r="A42" s="638"/>
      <c r="B42" s="639"/>
      <c r="C42" s="639"/>
      <c r="D42" s="639"/>
      <c r="E42" s="639"/>
      <c r="F42" s="1114"/>
      <c r="G42" s="1115"/>
      <c r="H42" s="236" t="s">
        <v>167</v>
      </c>
      <c r="I42" s="646"/>
      <c r="J42" s="647"/>
      <c r="K42" s="647"/>
      <c r="L42" s="647"/>
      <c r="M42" s="647"/>
      <c r="N42" s="647"/>
      <c r="O42" s="647"/>
      <c r="P42" s="647"/>
      <c r="Q42" s="647"/>
      <c r="R42" s="647"/>
      <c r="S42" s="647"/>
      <c r="T42" s="647"/>
      <c r="U42" s="647"/>
      <c r="V42" s="647"/>
      <c r="W42" s="647"/>
      <c r="X42" s="648"/>
      <c r="Y42" s="652"/>
      <c r="Z42" s="17"/>
      <c r="AA42" s="118" t="str">
        <f>'様式１１（役務）'!O8</f>
        <v>運送業務</v>
      </c>
      <c r="AB42" s="17"/>
      <c r="AC42" s="17"/>
      <c r="AD42" s="17"/>
      <c r="AE42" s="17"/>
      <c r="AF42" s="17"/>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row>
    <row r="43" spans="1:90" s="9" customFormat="1" ht="10.5" customHeight="1">
      <c r="A43" s="640"/>
      <c r="B43" s="641"/>
      <c r="C43" s="641"/>
      <c r="D43" s="641"/>
      <c r="E43" s="641"/>
      <c r="F43" s="1116"/>
      <c r="G43" s="1117"/>
      <c r="H43" s="1118"/>
      <c r="I43" s="691"/>
      <c r="J43" s="692"/>
      <c r="K43" s="692"/>
      <c r="L43" s="692"/>
      <c r="M43" s="692"/>
      <c r="N43" s="692"/>
      <c r="O43" s="692"/>
      <c r="P43" s="692"/>
      <c r="Q43" s="692"/>
      <c r="R43" s="692"/>
      <c r="S43" s="692"/>
      <c r="T43" s="692"/>
      <c r="U43" s="692"/>
      <c r="V43" s="692"/>
      <c r="W43" s="692"/>
      <c r="X43" s="693"/>
      <c r="Y43" s="653"/>
      <c r="Z43" s="18"/>
      <c r="AA43" s="118" t="str">
        <f>'様式１１（役務）'!O9</f>
        <v>梱包・発送業務</v>
      </c>
      <c r="AB43" s="18"/>
      <c r="AC43" s="18"/>
      <c r="AD43" s="18"/>
      <c r="AE43" s="18"/>
      <c r="AF43" s="1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row>
    <row r="44" spans="1:90" s="9" customFormat="1" ht="15" customHeight="1">
      <c r="A44" s="642"/>
      <c r="B44" s="643"/>
      <c r="C44" s="643"/>
      <c r="D44" s="643"/>
      <c r="E44" s="643"/>
      <c r="F44" s="1119"/>
      <c r="G44" s="1120"/>
      <c r="H44" s="1121"/>
      <c r="I44" s="1122"/>
      <c r="J44" s="1123"/>
      <c r="K44" s="1123"/>
      <c r="L44" s="1123"/>
      <c r="M44" s="1123"/>
      <c r="N44" s="1123"/>
      <c r="O44" s="1124"/>
      <c r="P44" s="617" t="s">
        <v>102</v>
      </c>
      <c r="Q44" s="618"/>
      <c r="R44" s="619"/>
      <c r="S44" s="623"/>
      <c r="T44" s="624"/>
      <c r="U44" s="624"/>
      <c r="V44" s="624"/>
      <c r="W44" s="624"/>
      <c r="X44" s="40" t="s">
        <v>46</v>
      </c>
      <c r="Y44" s="654"/>
      <c r="Z44" s="18"/>
      <c r="AA44" s="118" t="str">
        <f>'様式１１（役務）'!O10</f>
        <v>計画策定</v>
      </c>
      <c r="AB44" s="18"/>
      <c r="AC44" s="18"/>
      <c r="AD44" s="18"/>
      <c r="AE44" s="18"/>
      <c r="AF44" s="1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row>
    <row r="45" spans="1:90" s="9" customFormat="1" ht="19.5" customHeight="1">
      <c r="A45" s="674"/>
      <c r="B45" s="675"/>
      <c r="C45" s="675"/>
      <c r="D45" s="675"/>
      <c r="E45" s="675"/>
      <c r="F45" s="1094"/>
      <c r="G45" s="1095"/>
      <c r="H45" s="236" t="s">
        <v>167</v>
      </c>
      <c r="I45" s="682"/>
      <c r="J45" s="683"/>
      <c r="K45" s="683"/>
      <c r="L45" s="683"/>
      <c r="M45" s="683"/>
      <c r="N45" s="683"/>
      <c r="O45" s="683"/>
      <c r="P45" s="683"/>
      <c r="Q45" s="683"/>
      <c r="R45" s="683"/>
      <c r="S45" s="683"/>
      <c r="T45" s="683"/>
      <c r="U45" s="683"/>
      <c r="V45" s="683"/>
      <c r="W45" s="683"/>
      <c r="X45" s="684"/>
      <c r="Y45" s="657"/>
      <c r="Z45" s="17"/>
      <c r="AA45" s="118" t="str">
        <f>'様式１１（役務）'!O11</f>
        <v>広告等企画・製作</v>
      </c>
      <c r="AB45" s="17"/>
      <c r="AC45" s="17"/>
      <c r="AD45" s="17"/>
      <c r="AE45" s="17"/>
      <c r="AF45" s="17"/>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row>
    <row r="46" spans="1:90" s="9" customFormat="1" ht="10.5" customHeight="1">
      <c r="A46" s="676"/>
      <c r="B46" s="677"/>
      <c r="C46" s="677"/>
      <c r="D46" s="677"/>
      <c r="E46" s="677"/>
      <c r="F46" s="1100"/>
      <c r="G46" s="1101"/>
      <c r="H46" s="1102"/>
      <c r="I46" s="1096"/>
      <c r="J46" s="1097"/>
      <c r="K46" s="1097"/>
      <c r="L46" s="1097"/>
      <c r="M46" s="1097"/>
      <c r="N46" s="1097"/>
      <c r="O46" s="1097"/>
      <c r="P46" s="1097"/>
      <c r="Q46" s="1097"/>
      <c r="R46" s="1097"/>
      <c r="S46" s="1097"/>
      <c r="T46" s="1097"/>
      <c r="U46" s="1097"/>
      <c r="V46" s="1097"/>
      <c r="W46" s="1097"/>
      <c r="X46" s="1098"/>
      <c r="Y46" s="658"/>
      <c r="Z46" s="18"/>
      <c r="AA46" s="118" t="str">
        <f>'様式１１（役務）'!O12</f>
        <v>映像製作</v>
      </c>
      <c r="AB46" s="18"/>
      <c r="AC46" s="18"/>
      <c r="AD46" s="18"/>
      <c r="AE46" s="18"/>
      <c r="AF46" s="1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row>
    <row r="47" spans="1:90" s="9" customFormat="1" ht="15" customHeight="1" thickBot="1">
      <c r="A47" s="1092"/>
      <c r="B47" s="1093"/>
      <c r="C47" s="1093"/>
      <c r="D47" s="1093"/>
      <c r="E47" s="1093"/>
      <c r="F47" s="1103"/>
      <c r="G47" s="1104"/>
      <c r="H47" s="1105"/>
      <c r="I47" s="1106"/>
      <c r="J47" s="1107"/>
      <c r="K47" s="1107"/>
      <c r="L47" s="1107"/>
      <c r="M47" s="1107"/>
      <c r="N47" s="1107"/>
      <c r="O47" s="1108"/>
      <c r="P47" s="1109" t="s">
        <v>102</v>
      </c>
      <c r="Q47" s="1110"/>
      <c r="R47" s="1111"/>
      <c r="S47" s="1112"/>
      <c r="T47" s="1113"/>
      <c r="U47" s="1113"/>
      <c r="V47" s="1113"/>
      <c r="W47" s="1113"/>
      <c r="X47" s="260" t="s">
        <v>46</v>
      </c>
      <c r="Y47" s="1099"/>
      <c r="Z47" s="18"/>
      <c r="AA47" s="118" t="str">
        <f>'様式１１（役務）'!O13</f>
        <v>印刷</v>
      </c>
      <c r="AB47" s="18"/>
      <c r="AC47" s="18"/>
      <c r="AD47" s="18"/>
      <c r="AE47" s="18"/>
      <c r="AF47" s="1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row>
    <row r="48" spans="1:90" s="9" customFormat="1" ht="13.5">
      <c r="A48" s="1091" t="s">
        <v>44</v>
      </c>
      <c r="B48" s="1091"/>
      <c r="C48" s="1091"/>
      <c r="Z48" s="8"/>
      <c r="AA48" s="118" t="str">
        <f>'様式１１（役務）'!O14</f>
        <v>催事企画運営</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row>
    <row r="49" spans="1:90" s="9" customFormat="1" ht="12" customHeight="1">
      <c r="A49" s="20" t="s">
        <v>297</v>
      </c>
      <c r="B49" s="146" t="s">
        <v>587</v>
      </c>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8"/>
      <c r="AA49" s="118" t="str">
        <f>'様式１１（役務）'!O15</f>
        <v>催事会場設営</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row>
    <row r="50" spans="1:90" s="9" customFormat="1" ht="12" customHeight="1">
      <c r="A50" s="20" t="s">
        <v>298</v>
      </c>
      <c r="B50" s="991" t="s">
        <v>166</v>
      </c>
      <c r="C50" s="991"/>
      <c r="D50" s="991"/>
      <c r="E50" s="991"/>
      <c r="F50" s="991"/>
      <c r="G50" s="991"/>
      <c r="H50" s="991"/>
      <c r="I50" s="991"/>
      <c r="J50" s="991"/>
      <c r="K50" s="991"/>
      <c r="L50" s="991"/>
      <c r="M50" s="991"/>
      <c r="N50" s="991"/>
      <c r="O50" s="991"/>
      <c r="P50" s="991"/>
      <c r="Q50" s="991"/>
      <c r="R50" s="991"/>
      <c r="S50" s="991"/>
      <c r="T50" s="991"/>
      <c r="U50" s="991"/>
      <c r="V50" s="991"/>
      <c r="W50" s="991"/>
      <c r="X50" s="991"/>
      <c r="Y50" s="991"/>
      <c r="Z50" s="8"/>
      <c r="AA50" s="118" t="str">
        <f>'様式１１（役務）'!O16</f>
        <v>研修企画運営</v>
      </c>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row>
    <row r="51" spans="1:90" s="9" customFormat="1" ht="12" customHeight="1">
      <c r="A51" s="20"/>
      <c r="B51" s="991"/>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8"/>
      <c r="AA51" s="118" t="str">
        <f>'様式１１（役務）'!O17</f>
        <v>速記・テープ起こし・議事録作成</v>
      </c>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row>
    <row r="52" spans="1:90" s="9" customFormat="1" ht="12" customHeight="1">
      <c r="A52" s="20" t="s">
        <v>518</v>
      </c>
      <c r="B52" s="991" t="s">
        <v>343</v>
      </c>
      <c r="C52" s="991"/>
      <c r="D52" s="991"/>
      <c r="E52" s="991"/>
      <c r="F52" s="991"/>
      <c r="G52" s="991"/>
      <c r="H52" s="991"/>
      <c r="I52" s="991"/>
      <c r="J52" s="991"/>
      <c r="K52" s="991"/>
      <c r="L52" s="991"/>
      <c r="M52" s="991"/>
      <c r="N52" s="991"/>
      <c r="O52" s="991"/>
      <c r="P52" s="991"/>
      <c r="Q52" s="991"/>
      <c r="R52" s="991"/>
      <c r="S52" s="991"/>
      <c r="T52" s="991"/>
      <c r="U52" s="991"/>
      <c r="V52" s="991"/>
      <c r="W52" s="991"/>
      <c r="X52" s="991"/>
      <c r="Y52" s="991"/>
      <c r="Z52" s="8"/>
      <c r="AA52" s="118" t="str">
        <f>'様式１１（役務）'!O18</f>
        <v>水質検査</v>
      </c>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row>
    <row r="53" spans="2:90" s="9" customFormat="1" ht="12" customHeight="1">
      <c r="B53" s="991"/>
      <c r="C53" s="991"/>
      <c r="D53" s="991"/>
      <c r="E53" s="991"/>
      <c r="F53" s="991"/>
      <c r="G53" s="991"/>
      <c r="H53" s="991"/>
      <c r="I53" s="991"/>
      <c r="J53" s="991"/>
      <c r="K53" s="991"/>
      <c r="L53" s="991"/>
      <c r="M53" s="991"/>
      <c r="N53" s="991"/>
      <c r="O53" s="991"/>
      <c r="P53" s="991"/>
      <c r="Q53" s="991"/>
      <c r="R53" s="991"/>
      <c r="S53" s="991"/>
      <c r="T53" s="991"/>
      <c r="U53" s="991"/>
      <c r="V53" s="991"/>
      <c r="W53" s="991"/>
      <c r="X53" s="991"/>
      <c r="Y53" s="991"/>
      <c r="Z53" s="8"/>
      <c r="AA53" s="118" t="str">
        <f>'様式１１（役務）'!O19</f>
        <v>土壌分析</v>
      </c>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row>
    <row r="54" spans="1:90" s="9" customFormat="1" ht="12" customHeight="1">
      <c r="A54" s="20" t="s">
        <v>157</v>
      </c>
      <c r="B54" s="992" t="s">
        <v>164</v>
      </c>
      <c r="C54" s="992"/>
      <c r="D54" s="992"/>
      <c r="E54" s="992"/>
      <c r="F54" s="992"/>
      <c r="G54" s="992"/>
      <c r="H54" s="992"/>
      <c r="I54" s="992"/>
      <c r="J54" s="992"/>
      <c r="K54" s="992"/>
      <c r="L54" s="992"/>
      <c r="M54" s="992"/>
      <c r="N54" s="992"/>
      <c r="O54" s="992"/>
      <c r="P54" s="992"/>
      <c r="Q54" s="992"/>
      <c r="R54" s="992"/>
      <c r="S54" s="992"/>
      <c r="T54" s="992"/>
      <c r="U54" s="992"/>
      <c r="V54" s="992"/>
      <c r="W54" s="992"/>
      <c r="X54" s="992"/>
      <c r="Y54" s="992"/>
      <c r="Z54" s="8"/>
      <c r="AA54" s="118" t="str">
        <f>'様式１１（役務）'!O20</f>
        <v>大気質検査</v>
      </c>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row>
    <row r="55" spans="1:90" s="9" customFormat="1" ht="12" customHeight="1">
      <c r="A55" s="20" t="s">
        <v>519</v>
      </c>
      <c r="B55" s="991" t="s">
        <v>590</v>
      </c>
      <c r="C55" s="991"/>
      <c r="D55" s="991"/>
      <c r="E55" s="991"/>
      <c r="F55" s="991"/>
      <c r="G55" s="991"/>
      <c r="H55" s="991"/>
      <c r="I55" s="991"/>
      <c r="J55" s="991"/>
      <c r="K55" s="991"/>
      <c r="L55" s="991"/>
      <c r="M55" s="991"/>
      <c r="N55" s="991"/>
      <c r="O55" s="991"/>
      <c r="P55" s="991"/>
      <c r="Q55" s="991"/>
      <c r="R55" s="991"/>
      <c r="S55" s="991"/>
      <c r="T55" s="991"/>
      <c r="U55" s="991"/>
      <c r="V55" s="991"/>
      <c r="W55" s="991"/>
      <c r="X55" s="991"/>
      <c r="Y55" s="991"/>
      <c r="Z55" s="8"/>
      <c r="AA55" s="118" t="str">
        <f>'様式１１（役務）'!O21</f>
        <v>騒音・振動測定</v>
      </c>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row>
    <row r="56" spans="1:90" s="9" customFormat="1" ht="13.5" customHeight="1">
      <c r="A56" s="20"/>
      <c r="B56" s="10"/>
      <c r="C56" s="10"/>
      <c r="D56" s="10"/>
      <c r="E56" s="10"/>
      <c r="F56" s="10"/>
      <c r="G56" s="10"/>
      <c r="H56" s="10"/>
      <c r="I56" s="10"/>
      <c r="J56" s="10"/>
      <c r="K56" s="10"/>
      <c r="L56" s="10"/>
      <c r="M56" s="10"/>
      <c r="N56" s="10"/>
      <c r="O56" s="10"/>
      <c r="P56" s="10"/>
      <c r="Q56" s="10"/>
      <c r="R56" s="10"/>
      <c r="S56" s="10"/>
      <c r="T56" s="10"/>
      <c r="U56" s="10"/>
      <c r="V56" s="10"/>
      <c r="W56" s="10"/>
      <c r="X56" s="10"/>
      <c r="Y56" s="10"/>
      <c r="Z56" s="8"/>
      <c r="AA56" s="118" t="str">
        <f>'様式１１（役務）'!O22</f>
        <v>アスベスト濃度測定</v>
      </c>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row>
    <row r="57" spans="1:90" s="9" customFormat="1" ht="13.5" customHeight="1">
      <c r="A57" s="20"/>
      <c r="B57" s="7"/>
      <c r="C57" s="7"/>
      <c r="D57" s="7"/>
      <c r="E57" s="7"/>
      <c r="F57" s="7"/>
      <c r="G57" s="7"/>
      <c r="H57" s="7"/>
      <c r="I57" s="7"/>
      <c r="J57" s="7"/>
      <c r="K57" s="7"/>
      <c r="L57" s="7"/>
      <c r="M57" s="7"/>
      <c r="N57" s="7"/>
      <c r="O57" s="7"/>
      <c r="P57" s="7"/>
      <c r="Q57" s="7"/>
      <c r="R57" s="7"/>
      <c r="S57" s="7"/>
      <c r="T57" s="7"/>
      <c r="U57" s="7"/>
      <c r="V57" s="7"/>
      <c r="W57" s="7"/>
      <c r="X57" s="7"/>
      <c r="Y57" s="7"/>
      <c r="Z57" s="8"/>
      <c r="AA57" s="118" t="str">
        <f>'様式１１（役務）'!O23</f>
        <v>ダイオキシン類測定</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row>
    <row r="58" ht="13.5">
      <c r="AA58" s="118" t="str">
        <f>'様式１１（役務）'!O24</f>
        <v>環境アセスメント調査</v>
      </c>
    </row>
    <row r="59" ht="13.5">
      <c r="AA59" s="118" t="str">
        <f>'様式１１（役務）'!O25</f>
        <v>市場・世論調査・解析</v>
      </c>
    </row>
    <row r="60" ht="13.5">
      <c r="AA60" s="118" t="str">
        <f>'様式１１（役務）'!O26</f>
        <v>建物リース・レンタル</v>
      </c>
    </row>
    <row r="61" ht="13.5">
      <c r="AA61" s="118" t="str">
        <f>'様式１１（役務）'!O27</f>
        <v>ソフトウェアリース・レンタル</v>
      </c>
    </row>
    <row r="62" ht="13.5">
      <c r="AA62" s="118" t="str">
        <f>'様式１１（役務）'!O28</f>
        <v>事務機器リース・レンタル</v>
      </c>
    </row>
    <row r="63" ht="13.5">
      <c r="AA63" s="118" t="str">
        <f>'様式１１（役務）'!O29</f>
        <v>電話機器リース・レンタル</v>
      </c>
    </row>
    <row r="64" ht="13.5">
      <c r="AA64" s="118" t="str">
        <f>'様式１１（役務）'!O30</f>
        <v>自動車リース・レンタル</v>
      </c>
    </row>
    <row r="65" ht="13.5">
      <c r="AA65" s="118" t="str">
        <f>'様式１１（役務）'!O31</f>
        <v>建設重機リース・レンタル</v>
      </c>
    </row>
    <row r="66" ht="13.5">
      <c r="AA66" s="118" t="str">
        <f>'様式１１（役務）'!O32</f>
        <v>資機材リース・レンタル</v>
      </c>
    </row>
    <row r="67" ht="13.5">
      <c r="AA67" s="118" t="str">
        <f>'様式１１（役務）'!O33</f>
        <v>医療機器リース・レンタル</v>
      </c>
    </row>
    <row r="68" ht="13.5">
      <c r="AA68" s="118" t="str">
        <f>'様式１１（役務）'!O34</f>
        <v>文化財発掘調査</v>
      </c>
    </row>
    <row r="69" ht="13.5">
      <c r="AA69" s="118" t="str">
        <f>'様式１１（役務）'!O35</f>
        <v>文化財修復保存</v>
      </c>
    </row>
    <row r="70" ht="13.5">
      <c r="AA70" s="118" t="str">
        <f>'様式１１（役務）'!O36</f>
        <v>人材派遣</v>
      </c>
    </row>
    <row r="71" ht="13.5">
      <c r="AA71" s="118" t="str">
        <f>'様式１１（役務）'!O37</f>
        <v>その他</v>
      </c>
    </row>
    <row r="72" ht="13.5">
      <c r="AA72" s="118"/>
    </row>
    <row r="73" ht="13.5">
      <c r="AA73" s="118"/>
    </row>
  </sheetData>
  <sheetProtection formatCells="0" selectLockedCells="1"/>
  <mergeCells count="126">
    <mergeCell ref="E3:P3"/>
    <mergeCell ref="A6:E8"/>
    <mergeCell ref="F6:G6"/>
    <mergeCell ref="I6:X7"/>
    <mergeCell ref="Y6:Y8"/>
    <mergeCell ref="F7:H8"/>
    <mergeCell ref="I8:O8"/>
    <mergeCell ref="P8:R8"/>
    <mergeCell ref="S8:W8"/>
    <mergeCell ref="U3:V3"/>
    <mergeCell ref="I11:O11"/>
    <mergeCell ref="P11:R11"/>
    <mergeCell ref="S11:W11"/>
    <mergeCell ref="A1:C1"/>
    <mergeCell ref="A2:Y2"/>
    <mergeCell ref="A4:E5"/>
    <mergeCell ref="F4:H4"/>
    <mergeCell ref="I4:X5"/>
    <mergeCell ref="Y4:Y5"/>
    <mergeCell ref="F5:H5"/>
    <mergeCell ref="Y12:Y14"/>
    <mergeCell ref="F13:H14"/>
    <mergeCell ref="I14:O14"/>
    <mergeCell ref="P14:R14"/>
    <mergeCell ref="S14:W14"/>
    <mergeCell ref="A9:E11"/>
    <mergeCell ref="F9:G9"/>
    <mergeCell ref="I9:X10"/>
    <mergeCell ref="Y9:Y11"/>
    <mergeCell ref="F10:H11"/>
    <mergeCell ref="I17:O17"/>
    <mergeCell ref="P17:R17"/>
    <mergeCell ref="S17:W17"/>
    <mergeCell ref="A12:E14"/>
    <mergeCell ref="F12:G12"/>
    <mergeCell ref="I12:X13"/>
    <mergeCell ref="Y18:Y20"/>
    <mergeCell ref="F19:H20"/>
    <mergeCell ref="I20:O20"/>
    <mergeCell ref="P20:R20"/>
    <mergeCell ref="S20:W20"/>
    <mergeCell ref="A15:E17"/>
    <mergeCell ref="F15:G15"/>
    <mergeCell ref="I15:X16"/>
    <mergeCell ref="Y15:Y17"/>
    <mergeCell ref="F16:H17"/>
    <mergeCell ref="I23:O23"/>
    <mergeCell ref="P23:R23"/>
    <mergeCell ref="S23:W23"/>
    <mergeCell ref="A18:E20"/>
    <mergeCell ref="F18:G18"/>
    <mergeCell ref="I18:X19"/>
    <mergeCell ref="Y24:Y26"/>
    <mergeCell ref="F25:H26"/>
    <mergeCell ref="I26:O26"/>
    <mergeCell ref="P26:R26"/>
    <mergeCell ref="S26:W26"/>
    <mergeCell ref="A21:E23"/>
    <mergeCell ref="F21:G21"/>
    <mergeCell ref="I21:X22"/>
    <mergeCell ref="Y21:Y23"/>
    <mergeCell ref="F22:H23"/>
    <mergeCell ref="I29:O29"/>
    <mergeCell ref="P29:R29"/>
    <mergeCell ref="S29:W29"/>
    <mergeCell ref="A24:E26"/>
    <mergeCell ref="F24:G24"/>
    <mergeCell ref="I24:X25"/>
    <mergeCell ref="Y30:Y32"/>
    <mergeCell ref="F31:H32"/>
    <mergeCell ref="I32:O32"/>
    <mergeCell ref="P32:R32"/>
    <mergeCell ref="S32:W32"/>
    <mergeCell ref="A27:E29"/>
    <mergeCell ref="F27:G27"/>
    <mergeCell ref="I27:X28"/>
    <mergeCell ref="Y27:Y29"/>
    <mergeCell ref="F28:H29"/>
    <mergeCell ref="I35:O35"/>
    <mergeCell ref="P35:R35"/>
    <mergeCell ref="S35:W35"/>
    <mergeCell ref="A30:E32"/>
    <mergeCell ref="F30:G30"/>
    <mergeCell ref="I30:X31"/>
    <mergeCell ref="Y36:Y38"/>
    <mergeCell ref="F37:H38"/>
    <mergeCell ref="I38:O38"/>
    <mergeCell ref="P38:R38"/>
    <mergeCell ref="S38:W38"/>
    <mergeCell ref="A33:E35"/>
    <mergeCell ref="F33:G33"/>
    <mergeCell ref="I33:X34"/>
    <mergeCell ref="Y33:Y35"/>
    <mergeCell ref="F34:H35"/>
    <mergeCell ref="I41:O41"/>
    <mergeCell ref="P41:R41"/>
    <mergeCell ref="S41:W41"/>
    <mergeCell ref="A36:E38"/>
    <mergeCell ref="F36:G36"/>
    <mergeCell ref="I36:X37"/>
    <mergeCell ref="Y42:Y44"/>
    <mergeCell ref="F43:H44"/>
    <mergeCell ref="I44:O44"/>
    <mergeCell ref="P44:R44"/>
    <mergeCell ref="S44:W44"/>
    <mergeCell ref="A39:E41"/>
    <mergeCell ref="F39:G39"/>
    <mergeCell ref="I39:X40"/>
    <mergeCell ref="Y39:Y41"/>
    <mergeCell ref="F40:H41"/>
    <mergeCell ref="I47:O47"/>
    <mergeCell ref="P47:R47"/>
    <mergeCell ref="S47:W47"/>
    <mergeCell ref="A42:E44"/>
    <mergeCell ref="F42:G42"/>
    <mergeCell ref="I42:X43"/>
    <mergeCell ref="A48:C48"/>
    <mergeCell ref="B50:Y51"/>
    <mergeCell ref="B52:Y53"/>
    <mergeCell ref="B54:Y54"/>
    <mergeCell ref="B55:Y55"/>
    <mergeCell ref="A45:E47"/>
    <mergeCell ref="F45:G45"/>
    <mergeCell ref="I45:X46"/>
    <mergeCell ref="Y45:Y47"/>
    <mergeCell ref="F46:H47"/>
  </mergeCells>
  <conditionalFormatting sqref="AA1:AA73">
    <cfRule type="cellIs" priority="1" dxfId="6" operator="equal" stopIfTrue="1">
      <formula>0</formula>
    </cfRule>
  </conditionalFormatting>
  <dataValidations count="5">
    <dataValidation type="list" allowBlank="1" showInputMessage="1" showErrorMessage="1" sqref="F42:G42 F36:G36 F30:G30 F24:G24 F18:G18 F12:G12 F6:G6 F9:G9 F15:G15 F21:G21 F27:G27 F33:G33 F39:G39 F45:G45">
      <formula1>"１,２,３,４,５,６,７,８,９,１０,１１,１２"</formula1>
    </dataValidation>
    <dataValidation type="list" allowBlank="1" showInputMessage="1" showErrorMessage="1" sqref="Y6:Y47">
      <formula1>"完了,未了"</formula1>
    </dataValidation>
    <dataValidation type="list" allowBlank="1" showInputMessage="1" showErrorMessage="1" sqref="E3:P3">
      <formula1>$AA$6:$AA$71</formula1>
    </dataValidation>
    <dataValidation type="list" allowBlank="1" showInputMessage="1" showErrorMessage="1" sqref="F7:H8 F10:H11 F13:H14 F16:H17 F22:H23 F28:H29 F34:H35 F40:H41 F46:H47 F19:H20 F25:H26 F31:H32 F37:H38 F43:H44">
      <formula1>"元請,下請"</formula1>
    </dataValidation>
    <dataValidation type="list" allowBlank="1" showInputMessage="1" showErrorMessage="1" sqref="W3">
      <formula1>"2,3,4"</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00FF00"/>
  </sheetPr>
  <dimension ref="A1:CK34"/>
  <sheetViews>
    <sheetView view="pageBreakPreview" zoomScaleSheetLayoutView="100" zoomScalePageLayoutView="0" workbookViewId="0" topLeftCell="A1">
      <pane ySplit="4" topLeftCell="A5" activePane="bottomLeft" state="frozen"/>
      <selection pane="topLeft" activeCell="K8" sqref="K8:N8"/>
      <selection pane="bottomLeft" activeCell="K8" sqref="K8:N8"/>
    </sheetView>
  </sheetViews>
  <sheetFormatPr defaultColWidth="3.125" defaultRowHeight="13.5"/>
  <cols>
    <col min="1" max="4" width="4.00390625" style="0" customWidth="1"/>
    <col min="5" max="24" width="3.25390625" style="0" customWidth="1"/>
    <col min="25" max="26" width="3.125" style="0" customWidth="1"/>
  </cols>
  <sheetData>
    <row r="1" spans="1:89" s="3" customFormat="1" ht="17.25" customHeight="1">
      <c r="A1" s="1079" t="s">
        <v>353</v>
      </c>
      <c r="B1" s="1130"/>
      <c r="C1" s="1130"/>
      <c r="D1" s="4"/>
      <c r="E1" s="4"/>
      <c r="F1" s="4"/>
      <c r="G1" s="4"/>
      <c r="H1" s="4"/>
      <c r="I1" s="4"/>
      <c r="J1" s="4"/>
      <c r="K1" s="2"/>
      <c r="L1" s="2"/>
      <c r="M1" s="2"/>
      <c r="N1" s="2"/>
      <c r="O1" s="2"/>
      <c r="P1" s="2"/>
      <c r="Q1" s="2"/>
      <c r="R1" s="2"/>
      <c r="S1" s="2"/>
      <c r="T1" s="2"/>
      <c r="U1" s="2"/>
      <c r="V1" s="2"/>
      <c r="W1" s="2"/>
      <c r="X1" s="2"/>
      <c r="Y1" s="2"/>
      <c r="Z1" s="54"/>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row>
    <row r="2" spans="1:36" s="16" customFormat="1" ht="27" customHeight="1">
      <c r="A2" s="953" t="s">
        <v>160</v>
      </c>
      <c r="B2" s="953"/>
      <c r="C2" s="953"/>
      <c r="D2" s="953"/>
      <c r="E2" s="953"/>
      <c r="F2" s="953"/>
      <c r="G2" s="953"/>
      <c r="H2" s="953"/>
      <c r="I2" s="953"/>
      <c r="J2" s="953"/>
      <c r="K2" s="953"/>
      <c r="L2" s="953"/>
      <c r="M2" s="953"/>
      <c r="N2" s="953"/>
      <c r="O2" s="953"/>
      <c r="P2" s="953"/>
      <c r="Q2" s="953"/>
      <c r="R2" s="953"/>
      <c r="S2" s="953"/>
      <c r="T2" s="953"/>
      <c r="U2" s="953"/>
      <c r="V2" s="953"/>
      <c r="W2" s="953"/>
      <c r="X2" s="953"/>
      <c r="Z2" s="56"/>
      <c r="AA2" s="15"/>
      <c r="AB2" s="15"/>
      <c r="AC2" s="15"/>
      <c r="AD2" s="15"/>
      <c r="AE2" s="15"/>
      <c r="AF2" s="15"/>
      <c r="AG2" s="15"/>
      <c r="AH2" s="15"/>
      <c r="AI2" s="15"/>
      <c r="AJ2" s="15"/>
    </row>
    <row r="3" spans="1:89" s="9" customFormat="1" ht="21.75" customHeight="1">
      <c r="A3" s="1008" t="s">
        <v>303</v>
      </c>
      <c r="B3" s="1008"/>
      <c r="C3" s="1008"/>
      <c r="D3" s="1008"/>
      <c r="E3" s="1134" t="s">
        <v>88</v>
      </c>
      <c r="F3" s="1135"/>
      <c r="G3" s="1135"/>
      <c r="H3" s="1135"/>
      <c r="I3" s="1135"/>
      <c r="J3" s="1135"/>
      <c r="K3" s="1135"/>
      <c r="L3" s="1135"/>
      <c r="M3" s="1135"/>
      <c r="N3" s="1136"/>
      <c r="O3" s="1009" t="s">
        <v>100</v>
      </c>
      <c r="P3" s="1010"/>
      <c r="Q3" s="1010"/>
      <c r="R3" s="1010"/>
      <c r="S3" s="1010"/>
      <c r="T3" s="1010"/>
      <c r="U3" s="1010"/>
      <c r="V3" s="1010"/>
      <c r="W3" s="1010"/>
      <c r="X3" s="1011"/>
      <c r="Y3" s="17"/>
      <c r="Z3" s="58"/>
      <c r="AA3" s="17"/>
      <c r="AB3" s="17"/>
      <c r="AC3" s="17"/>
      <c r="AD3" s="17"/>
      <c r="AE3" s="17"/>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89" s="9" customFormat="1" ht="21.75" customHeight="1">
      <c r="A4" s="1008"/>
      <c r="B4" s="1008"/>
      <c r="C4" s="1008"/>
      <c r="D4" s="1008"/>
      <c r="E4" s="1008" t="s">
        <v>84</v>
      </c>
      <c r="F4" s="1008"/>
      <c r="G4" s="1008"/>
      <c r="H4" s="1008"/>
      <c r="I4" s="1008"/>
      <c r="J4" s="1008"/>
      <c r="K4" s="1134" t="s">
        <v>83</v>
      </c>
      <c r="L4" s="1135"/>
      <c r="M4" s="1135"/>
      <c r="N4" s="1136"/>
      <c r="O4" s="963"/>
      <c r="P4" s="957"/>
      <c r="Q4" s="957"/>
      <c r="R4" s="957"/>
      <c r="S4" s="957"/>
      <c r="T4" s="957"/>
      <c r="U4" s="957"/>
      <c r="V4" s="957"/>
      <c r="W4" s="957"/>
      <c r="X4" s="964"/>
      <c r="Y4" s="17"/>
      <c r="Z4" s="58"/>
      <c r="AA4" s="17"/>
      <c r="AB4" s="17"/>
      <c r="AC4" s="17"/>
      <c r="AD4" s="17"/>
      <c r="AE4" s="17"/>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row>
    <row r="5" spans="1:89" s="258" customFormat="1" ht="27" customHeight="1">
      <c r="A5" s="719"/>
      <c r="B5" s="719"/>
      <c r="C5" s="719"/>
      <c r="D5" s="719"/>
      <c r="E5" s="713"/>
      <c r="F5" s="713"/>
      <c r="G5" s="713"/>
      <c r="H5" s="713"/>
      <c r="I5" s="713"/>
      <c r="J5" s="713"/>
      <c r="K5" s="1131"/>
      <c r="L5" s="1132"/>
      <c r="M5" s="1132"/>
      <c r="N5" s="1133"/>
      <c r="O5" s="999"/>
      <c r="P5" s="1000"/>
      <c r="Q5" s="1000"/>
      <c r="R5" s="1000"/>
      <c r="S5" s="1000"/>
      <c r="T5" s="1000"/>
      <c r="U5" s="1000"/>
      <c r="V5" s="1000"/>
      <c r="W5" s="1000"/>
      <c r="X5" s="1001"/>
      <c r="Y5" s="261"/>
      <c r="Z5" s="262"/>
      <c r="AA5" s="261"/>
      <c r="AB5" s="261"/>
      <c r="AC5" s="261"/>
      <c r="AD5" s="261"/>
      <c r="AE5" s="261"/>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row>
    <row r="6" spans="1:89" s="258" customFormat="1" ht="27" customHeight="1">
      <c r="A6" s="720"/>
      <c r="B6" s="720"/>
      <c r="C6" s="720"/>
      <c r="D6" s="720"/>
      <c r="E6" s="718"/>
      <c r="F6" s="718"/>
      <c r="G6" s="718"/>
      <c r="H6" s="718"/>
      <c r="I6" s="718"/>
      <c r="J6" s="718"/>
      <c r="K6" s="1137"/>
      <c r="L6" s="1138"/>
      <c r="M6" s="1138"/>
      <c r="N6" s="1139"/>
      <c r="O6" s="1005"/>
      <c r="P6" s="1006"/>
      <c r="Q6" s="1006"/>
      <c r="R6" s="1006"/>
      <c r="S6" s="1006"/>
      <c r="T6" s="1006"/>
      <c r="U6" s="1006"/>
      <c r="V6" s="1006"/>
      <c r="W6" s="1006"/>
      <c r="X6" s="1007"/>
      <c r="Y6" s="264"/>
      <c r="Z6" s="265"/>
      <c r="AA6" s="264"/>
      <c r="AB6" s="264"/>
      <c r="AC6" s="264"/>
      <c r="AD6" s="264"/>
      <c r="AE6" s="264"/>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row>
    <row r="7" spans="1:89" s="258" customFormat="1" ht="27" customHeight="1">
      <c r="A7" s="719"/>
      <c r="B7" s="719"/>
      <c r="C7" s="719"/>
      <c r="D7" s="719"/>
      <c r="E7" s="713"/>
      <c r="F7" s="713"/>
      <c r="G7" s="713"/>
      <c r="H7" s="713"/>
      <c r="I7" s="713"/>
      <c r="J7" s="713"/>
      <c r="K7" s="1131"/>
      <c r="L7" s="1132"/>
      <c r="M7" s="1132"/>
      <c r="N7" s="1133"/>
      <c r="O7" s="999"/>
      <c r="P7" s="1000"/>
      <c r="Q7" s="1000"/>
      <c r="R7" s="1000"/>
      <c r="S7" s="1000"/>
      <c r="T7" s="1000"/>
      <c r="U7" s="1000"/>
      <c r="V7" s="1000"/>
      <c r="W7" s="1000"/>
      <c r="X7" s="1001"/>
      <c r="Y7" s="264"/>
      <c r="Z7" s="265"/>
      <c r="AA7" s="264"/>
      <c r="AB7" s="264"/>
      <c r="AC7" s="264"/>
      <c r="AD7" s="264"/>
      <c r="AE7" s="264"/>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row>
    <row r="8" spans="1:89" s="258" customFormat="1" ht="27" customHeight="1">
      <c r="A8" s="720"/>
      <c r="B8" s="720"/>
      <c r="C8" s="720"/>
      <c r="D8" s="720"/>
      <c r="E8" s="718"/>
      <c r="F8" s="718"/>
      <c r="G8" s="718"/>
      <c r="H8" s="718"/>
      <c r="I8" s="718"/>
      <c r="J8" s="718"/>
      <c r="K8" s="1137"/>
      <c r="L8" s="1138"/>
      <c r="M8" s="1138"/>
      <c r="N8" s="1139"/>
      <c r="O8" s="1005"/>
      <c r="P8" s="1006"/>
      <c r="Q8" s="1006"/>
      <c r="R8" s="1006"/>
      <c r="S8" s="1006"/>
      <c r="T8" s="1006"/>
      <c r="U8" s="1006"/>
      <c r="V8" s="1006"/>
      <c r="W8" s="1006"/>
      <c r="X8" s="1007"/>
      <c r="Y8" s="261"/>
      <c r="Z8" s="262"/>
      <c r="AA8" s="261"/>
      <c r="AB8" s="261"/>
      <c r="AC8" s="261"/>
      <c r="AD8" s="261"/>
      <c r="AE8" s="261"/>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row>
    <row r="9" spans="1:89" s="258" customFormat="1" ht="27" customHeight="1">
      <c r="A9" s="719"/>
      <c r="B9" s="719"/>
      <c r="C9" s="719"/>
      <c r="D9" s="719"/>
      <c r="E9" s="713"/>
      <c r="F9" s="713"/>
      <c r="G9" s="713"/>
      <c r="H9" s="713"/>
      <c r="I9" s="713"/>
      <c r="J9" s="713"/>
      <c r="K9" s="1131"/>
      <c r="L9" s="1132"/>
      <c r="M9" s="1132"/>
      <c r="N9" s="1133"/>
      <c r="O9" s="999"/>
      <c r="P9" s="1000"/>
      <c r="Q9" s="1000"/>
      <c r="R9" s="1000"/>
      <c r="S9" s="1000"/>
      <c r="T9" s="1000"/>
      <c r="U9" s="1000"/>
      <c r="V9" s="1000"/>
      <c r="W9" s="1000"/>
      <c r="X9" s="1001"/>
      <c r="Y9" s="261"/>
      <c r="Z9" s="262"/>
      <c r="AA9" s="261"/>
      <c r="AB9" s="261"/>
      <c r="AC9" s="261"/>
      <c r="AD9" s="261"/>
      <c r="AE9" s="261"/>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row>
    <row r="10" spans="1:89" s="258" customFormat="1" ht="27" customHeight="1">
      <c r="A10" s="720"/>
      <c r="B10" s="720"/>
      <c r="C10" s="720"/>
      <c r="D10" s="720"/>
      <c r="E10" s="718"/>
      <c r="F10" s="718"/>
      <c r="G10" s="718"/>
      <c r="H10" s="718"/>
      <c r="I10" s="718"/>
      <c r="J10" s="718"/>
      <c r="K10" s="1137"/>
      <c r="L10" s="1138"/>
      <c r="M10" s="1138"/>
      <c r="N10" s="1139"/>
      <c r="O10" s="1005"/>
      <c r="P10" s="1006"/>
      <c r="Q10" s="1006"/>
      <c r="R10" s="1006"/>
      <c r="S10" s="1006"/>
      <c r="T10" s="1006"/>
      <c r="U10" s="1006"/>
      <c r="V10" s="1006"/>
      <c r="W10" s="1006"/>
      <c r="X10" s="1007"/>
      <c r="Y10" s="264"/>
      <c r="Z10" s="265"/>
      <c r="AA10" s="264"/>
      <c r="AB10" s="264"/>
      <c r="AC10" s="264"/>
      <c r="AD10" s="264"/>
      <c r="AE10" s="264"/>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row>
    <row r="11" spans="1:89" s="258" customFormat="1" ht="27" customHeight="1">
      <c r="A11" s="719"/>
      <c r="B11" s="719"/>
      <c r="C11" s="719"/>
      <c r="D11" s="719"/>
      <c r="E11" s="713"/>
      <c r="F11" s="713"/>
      <c r="G11" s="713"/>
      <c r="H11" s="713"/>
      <c r="I11" s="713"/>
      <c r="J11" s="713"/>
      <c r="K11" s="1131"/>
      <c r="L11" s="1132"/>
      <c r="M11" s="1132"/>
      <c r="N11" s="1133"/>
      <c r="O11" s="999"/>
      <c r="P11" s="1000"/>
      <c r="Q11" s="1000"/>
      <c r="R11" s="1000"/>
      <c r="S11" s="1000"/>
      <c r="T11" s="1000"/>
      <c r="U11" s="1000"/>
      <c r="V11" s="1000"/>
      <c r="W11" s="1000"/>
      <c r="X11" s="1001"/>
      <c r="Y11" s="264"/>
      <c r="Z11" s="265"/>
      <c r="AA11" s="264"/>
      <c r="AB11" s="264"/>
      <c r="AC11" s="264"/>
      <c r="AD11" s="264"/>
      <c r="AE11" s="264"/>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row>
    <row r="12" spans="1:89" s="258" customFormat="1" ht="27" customHeight="1">
      <c r="A12" s="720"/>
      <c r="B12" s="720"/>
      <c r="C12" s="720"/>
      <c r="D12" s="720"/>
      <c r="E12" s="718"/>
      <c r="F12" s="718"/>
      <c r="G12" s="718"/>
      <c r="H12" s="718"/>
      <c r="I12" s="718"/>
      <c r="J12" s="718"/>
      <c r="K12" s="1137"/>
      <c r="L12" s="1138"/>
      <c r="M12" s="1138"/>
      <c r="N12" s="1139"/>
      <c r="O12" s="1005"/>
      <c r="P12" s="1006"/>
      <c r="Q12" s="1006"/>
      <c r="R12" s="1006"/>
      <c r="S12" s="1006"/>
      <c r="T12" s="1006"/>
      <c r="U12" s="1006"/>
      <c r="V12" s="1006"/>
      <c r="W12" s="1006"/>
      <c r="X12" s="1007"/>
      <c r="Y12" s="261"/>
      <c r="Z12" s="262"/>
      <c r="AA12" s="261"/>
      <c r="AB12" s="261"/>
      <c r="AC12" s="261"/>
      <c r="AD12" s="261"/>
      <c r="AE12" s="261"/>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row>
    <row r="13" spans="1:89" s="258" customFormat="1" ht="27" customHeight="1">
      <c r="A13" s="719"/>
      <c r="B13" s="719"/>
      <c r="C13" s="719"/>
      <c r="D13" s="719"/>
      <c r="E13" s="713"/>
      <c r="F13" s="713"/>
      <c r="G13" s="713"/>
      <c r="H13" s="713"/>
      <c r="I13" s="713"/>
      <c r="J13" s="713"/>
      <c r="K13" s="1131"/>
      <c r="L13" s="1132"/>
      <c r="M13" s="1132"/>
      <c r="N13" s="1133"/>
      <c r="O13" s="999"/>
      <c r="P13" s="1000"/>
      <c r="Q13" s="1000"/>
      <c r="R13" s="1000"/>
      <c r="S13" s="1000"/>
      <c r="T13" s="1000"/>
      <c r="U13" s="1000"/>
      <c r="V13" s="1000"/>
      <c r="W13" s="1000"/>
      <c r="X13" s="1001"/>
      <c r="Y13" s="261"/>
      <c r="Z13" s="262"/>
      <c r="AA13" s="261"/>
      <c r="AB13" s="261"/>
      <c r="AC13" s="261"/>
      <c r="AD13" s="261"/>
      <c r="AE13" s="261"/>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row>
    <row r="14" spans="1:89" s="258" customFormat="1" ht="27" customHeight="1">
      <c r="A14" s="720"/>
      <c r="B14" s="720"/>
      <c r="C14" s="720"/>
      <c r="D14" s="720"/>
      <c r="E14" s="718"/>
      <c r="F14" s="718"/>
      <c r="G14" s="718"/>
      <c r="H14" s="718"/>
      <c r="I14" s="718"/>
      <c r="J14" s="718"/>
      <c r="K14" s="1137"/>
      <c r="L14" s="1138"/>
      <c r="M14" s="1138"/>
      <c r="N14" s="1139"/>
      <c r="O14" s="1005"/>
      <c r="P14" s="1006"/>
      <c r="Q14" s="1006"/>
      <c r="R14" s="1006"/>
      <c r="S14" s="1006"/>
      <c r="T14" s="1006"/>
      <c r="U14" s="1006"/>
      <c r="V14" s="1006"/>
      <c r="W14" s="1006"/>
      <c r="X14" s="1007"/>
      <c r="Y14" s="264"/>
      <c r="Z14" s="265"/>
      <c r="AA14" s="264"/>
      <c r="AB14" s="264"/>
      <c r="AC14" s="264"/>
      <c r="AD14" s="264"/>
      <c r="AE14" s="264"/>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row>
    <row r="15" spans="1:89" s="258" customFormat="1" ht="27" customHeight="1">
      <c r="A15" s="719"/>
      <c r="B15" s="719"/>
      <c r="C15" s="719"/>
      <c r="D15" s="719"/>
      <c r="E15" s="713"/>
      <c r="F15" s="713"/>
      <c r="G15" s="713"/>
      <c r="H15" s="713"/>
      <c r="I15" s="713"/>
      <c r="J15" s="713"/>
      <c r="K15" s="1131"/>
      <c r="L15" s="1132"/>
      <c r="M15" s="1132"/>
      <c r="N15" s="1133"/>
      <c r="O15" s="999"/>
      <c r="P15" s="1000"/>
      <c r="Q15" s="1000"/>
      <c r="R15" s="1000"/>
      <c r="S15" s="1000"/>
      <c r="T15" s="1000"/>
      <c r="U15" s="1000"/>
      <c r="V15" s="1000"/>
      <c r="W15" s="1000"/>
      <c r="X15" s="1001"/>
      <c r="Y15" s="264"/>
      <c r="Z15" s="265"/>
      <c r="AA15" s="264"/>
      <c r="AB15" s="264"/>
      <c r="AC15" s="264"/>
      <c r="AD15" s="264"/>
      <c r="AE15" s="264"/>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row>
    <row r="16" spans="1:89" s="258" customFormat="1" ht="27" customHeight="1">
      <c r="A16" s="720"/>
      <c r="B16" s="720"/>
      <c r="C16" s="720"/>
      <c r="D16" s="720"/>
      <c r="E16" s="718"/>
      <c r="F16" s="718"/>
      <c r="G16" s="718"/>
      <c r="H16" s="718"/>
      <c r="I16" s="718"/>
      <c r="J16" s="718"/>
      <c r="K16" s="1137"/>
      <c r="L16" s="1138"/>
      <c r="M16" s="1138"/>
      <c r="N16" s="1139"/>
      <c r="O16" s="1005"/>
      <c r="P16" s="1006"/>
      <c r="Q16" s="1006"/>
      <c r="R16" s="1006"/>
      <c r="S16" s="1006"/>
      <c r="T16" s="1006"/>
      <c r="U16" s="1006"/>
      <c r="V16" s="1006"/>
      <c r="W16" s="1006"/>
      <c r="X16" s="1007"/>
      <c r="Y16" s="261"/>
      <c r="Z16" s="262"/>
      <c r="AA16" s="261"/>
      <c r="AB16" s="261"/>
      <c r="AC16" s="261"/>
      <c r="AD16" s="261"/>
      <c r="AE16" s="261"/>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row>
    <row r="17" spans="1:89" s="258" customFormat="1" ht="27" customHeight="1">
      <c r="A17" s="719"/>
      <c r="B17" s="719"/>
      <c r="C17" s="719"/>
      <c r="D17" s="719"/>
      <c r="E17" s="713"/>
      <c r="F17" s="713"/>
      <c r="G17" s="713"/>
      <c r="H17" s="713"/>
      <c r="I17" s="713"/>
      <c r="J17" s="713"/>
      <c r="K17" s="1131"/>
      <c r="L17" s="1132"/>
      <c r="M17" s="1132"/>
      <c r="N17" s="1133"/>
      <c r="O17" s="999"/>
      <c r="P17" s="1000"/>
      <c r="Q17" s="1000"/>
      <c r="R17" s="1000"/>
      <c r="S17" s="1000"/>
      <c r="T17" s="1000"/>
      <c r="U17" s="1000"/>
      <c r="V17" s="1000"/>
      <c r="W17" s="1000"/>
      <c r="X17" s="1001"/>
      <c r="Y17" s="261"/>
      <c r="Z17" s="262"/>
      <c r="AA17" s="261"/>
      <c r="AB17" s="261"/>
      <c r="AC17" s="261"/>
      <c r="AD17" s="261"/>
      <c r="AE17" s="261"/>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row>
    <row r="18" spans="1:89" s="258" customFormat="1" ht="27" customHeight="1">
      <c r="A18" s="720"/>
      <c r="B18" s="720"/>
      <c r="C18" s="720"/>
      <c r="D18" s="720"/>
      <c r="E18" s="718"/>
      <c r="F18" s="718"/>
      <c r="G18" s="718"/>
      <c r="H18" s="718"/>
      <c r="I18" s="718"/>
      <c r="J18" s="718"/>
      <c r="K18" s="1137"/>
      <c r="L18" s="1138"/>
      <c r="M18" s="1138"/>
      <c r="N18" s="1139"/>
      <c r="O18" s="1005"/>
      <c r="P18" s="1006"/>
      <c r="Q18" s="1006"/>
      <c r="R18" s="1006"/>
      <c r="S18" s="1006"/>
      <c r="T18" s="1006"/>
      <c r="U18" s="1006"/>
      <c r="V18" s="1006"/>
      <c r="W18" s="1006"/>
      <c r="X18" s="1007"/>
      <c r="Y18" s="264"/>
      <c r="Z18" s="265"/>
      <c r="AA18" s="264"/>
      <c r="AB18" s="264"/>
      <c r="AC18" s="264"/>
      <c r="AD18" s="264"/>
      <c r="AE18" s="264"/>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row>
    <row r="19" spans="1:89" s="258" customFormat="1" ht="27" customHeight="1">
      <c r="A19" s="719"/>
      <c r="B19" s="719"/>
      <c r="C19" s="719"/>
      <c r="D19" s="719"/>
      <c r="E19" s="713"/>
      <c r="F19" s="713"/>
      <c r="G19" s="713"/>
      <c r="H19" s="713"/>
      <c r="I19" s="713"/>
      <c r="J19" s="713"/>
      <c r="K19" s="1131"/>
      <c r="L19" s="1132"/>
      <c r="M19" s="1132"/>
      <c r="N19" s="1133"/>
      <c r="O19" s="999"/>
      <c r="P19" s="1000"/>
      <c r="Q19" s="1000"/>
      <c r="R19" s="1000"/>
      <c r="S19" s="1000"/>
      <c r="T19" s="1000"/>
      <c r="U19" s="1000"/>
      <c r="V19" s="1000"/>
      <c r="W19" s="1000"/>
      <c r="X19" s="1001"/>
      <c r="Y19" s="264"/>
      <c r="Z19" s="265"/>
      <c r="AA19" s="264"/>
      <c r="AB19" s="264"/>
      <c r="AC19" s="264"/>
      <c r="AD19" s="264"/>
      <c r="AE19" s="264"/>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row>
    <row r="20" spans="1:89" s="258" customFormat="1" ht="27" customHeight="1">
      <c r="A20" s="720"/>
      <c r="B20" s="720"/>
      <c r="C20" s="720"/>
      <c r="D20" s="720"/>
      <c r="E20" s="718"/>
      <c r="F20" s="718"/>
      <c r="G20" s="718"/>
      <c r="H20" s="718"/>
      <c r="I20" s="718"/>
      <c r="J20" s="718"/>
      <c r="K20" s="1137"/>
      <c r="L20" s="1138"/>
      <c r="M20" s="1138"/>
      <c r="N20" s="1139"/>
      <c r="O20" s="1005"/>
      <c r="P20" s="1006"/>
      <c r="Q20" s="1006"/>
      <c r="R20" s="1006"/>
      <c r="S20" s="1006"/>
      <c r="T20" s="1006"/>
      <c r="U20" s="1006"/>
      <c r="V20" s="1006"/>
      <c r="W20" s="1006"/>
      <c r="X20" s="1007"/>
      <c r="Y20" s="261"/>
      <c r="Z20" s="262"/>
      <c r="AA20" s="261"/>
      <c r="AB20" s="261"/>
      <c r="AC20" s="261"/>
      <c r="AD20" s="261"/>
      <c r="AE20" s="261"/>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row>
    <row r="21" spans="1:89" s="258" customFormat="1" ht="27" customHeight="1">
      <c r="A21" s="719"/>
      <c r="B21" s="719"/>
      <c r="C21" s="719"/>
      <c r="D21" s="719"/>
      <c r="E21" s="713"/>
      <c r="F21" s="713"/>
      <c r="G21" s="713"/>
      <c r="H21" s="713"/>
      <c r="I21" s="713"/>
      <c r="J21" s="713"/>
      <c r="K21" s="1131"/>
      <c r="L21" s="1132"/>
      <c r="M21" s="1132"/>
      <c r="N21" s="1133"/>
      <c r="O21" s="999"/>
      <c r="P21" s="1000"/>
      <c r="Q21" s="1000"/>
      <c r="R21" s="1000"/>
      <c r="S21" s="1000"/>
      <c r="T21" s="1000"/>
      <c r="U21" s="1000"/>
      <c r="V21" s="1000"/>
      <c r="W21" s="1000"/>
      <c r="X21" s="1001"/>
      <c r="Y21" s="261"/>
      <c r="Z21" s="262"/>
      <c r="AA21" s="261"/>
      <c r="AB21" s="261"/>
      <c r="AC21" s="261"/>
      <c r="AD21" s="261"/>
      <c r="AE21" s="261"/>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row>
    <row r="22" spans="1:89" s="258" customFormat="1" ht="27" customHeight="1">
      <c r="A22" s="720"/>
      <c r="B22" s="720"/>
      <c r="C22" s="720"/>
      <c r="D22" s="720"/>
      <c r="E22" s="718"/>
      <c r="F22" s="718"/>
      <c r="G22" s="718"/>
      <c r="H22" s="718"/>
      <c r="I22" s="718"/>
      <c r="J22" s="718"/>
      <c r="K22" s="1137"/>
      <c r="L22" s="1138"/>
      <c r="M22" s="1138"/>
      <c r="N22" s="1139"/>
      <c r="O22" s="1005"/>
      <c r="P22" s="1006"/>
      <c r="Q22" s="1006"/>
      <c r="R22" s="1006"/>
      <c r="S22" s="1006"/>
      <c r="T22" s="1006"/>
      <c r="U22" s="1006"/>
      <c r="V22" s="1006"/>
      <c r="W22" s="1006"/>
      <c r="X22" s="1007"/>
      <c r="Y22" s="264"/>
      <c r="Z22" s="265"/>
      <c r="AA22" s="264"/>
      <c r="AB22" s="264"/>
      <c r="AC22" s="264"/>
      <c r="AD22" s="264"/>
      <c r="AE22" s="264"/>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row>
    <row r="23" spans="1:89" s="258" customFormat="1" ht="27" customHeight="1">
      <c r="A23" s="719"/>
      <c r="B23" s="719"/>
      <c r="C23" s="719"/>
      <c r="D23" s="719"/>
      <c r="E23" s="713"/>
      <c r="F23" s="713"/>
      <c r="G23" s="713"/>
      <c r="H23" s="713"/>
      <c r="I23" s="713"/>
      <c r="J23" s="713"/>
      <c r="K23" s="1131"/>
      <c r="L23" s="1132"/>
      <c r="M23" s="1132"/>
      <c r="N23" s="1133"/>
      <c r="O23" s="999"/>
      <c r="P23" s="1000"/>
      <c r="Q23" s="1000"/>
      <c r="R23" s="1000"/>
      <c r="S23" s="1000"/>
      <c r="T23" s="1000"/>
      <c r="U23" s="1000"/>
      <c r="V23" s="1000"/>
      <c r="W23" s="1000"/>
      <c r="X23" s="1001"/>
      <c r="Y23" s="264"/>
      <c r="Z23" s="265"/>
      <c r="AA23" s="264"/>
      <c r="AB23" s="264"/>
      <c r="AC23" s="264"/>
      <c r="AD23" s="264"/>
      <c r="AE23" s="264"/>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row>
    <row r="24" spans="1:89" s="258" customFormat="1" ht="27" customHeight="1">
      <c r="A24" s="720"/>
      <c r="B24" s="720"/>
      <c r="C24" s="720"/>
      <c r="D24" s="720"/>
      <c r="E24" s="718"/>
      <c r="F24" s="718"/>
      <c r="G24" s="718"/>
      <c r="H24" s="718"/>
      <c r="I24" s="718"/>
      <c r="J24" s="718"/>
      <c r="K24" s="1137"/>
      <c r="L24" s="1138"/>
      <c r="M24" s="1138"/>
      <c r="N24" s="1139"/>
      <c r="O24" s="1005"/>
      <c r="P24" s="1006"/>
      <c r="Q24" s="1006"/>
      <c r="R24" s="1006"/>
      <c r="S24" s="1006"/>
      <c r="T24" s="1006"/>
      <c r="U24" s="1006"/>
      <c r="V24" s="1006"/>
      <c r="W24" s="1006"/>
      <c r="X24" s="1007"/>
      <c r="Y24" s="261"/>
      <c r="Z24" s="262"/>
      <c r="AA24" s="261"/>
      <c r="AB24" s="261"/>
      <c r="AC24" s="261"/>
      <c r="AD24" s="261"/>
      <c r="AE24" s="261"/>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row>
    <row r="25" spans="1:89" s="258" customFormat="1" ht="27" customHeight="1">
      <c r="A25" s="719"/>
      <c r="B25" s="719"/>
      <c r="C25" s="719"/>
      <c r="D25" s="719"/>
      <c r="E25" s="713"/>
      <c r="F25" s="713"/>
      <c r="G25" s="713"/>
      <c r="H25" s="713"/>
      <c r="I25" s="713"/>
      <c r="J25" s="713"/>
      <c r="K25" s="1131"/>
      <c r="L25" s="1132"/>
      <c r="M25" s="1132"/>
      <c r="N25" s="1133"/>
      <c r="O25" s="999"/>
      <c r="P25" s="1000"/>
      <c r="Q25" s="1000"/>
      <c r="R25" s="1000"/>
      <c r="S25" s="1000"/>
      <c r="T25" s="1000"/>
      <c r="U25" s="1000"/>
      <c r="V25" s="1000"/>
      <c r="W25" s="1000"/>
      <c r="X25" s="1001"/>
      <c r="Y25" s="264"/>
      <c r="Z25" s="265"/>
      <c r="AA25" s="264"/>
      <c r="AB25" s="264"/>
      <c r="AC25" s="264"/>
      <c r="AD25" s="264"/>
      <c r="AE25" s="264"/>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row>
    <row r="26" spans="1:89" s="258" customFormat="1" ht="27" customHeight="1">
      <c r="A26" s="720"/>
      <c r="B26" s="720"/>
      <c r="C26" s="720"/>
      <c r="D26" s="720"/>
      <c r="E26" s="718"/>
      <c r="F26" s="718"/>
      <c r="G26" s="718"/>
      <c r="H26" s="718"/>
      <c r="I26" s="718"/>
      <c r="J26" s="718"/>
      <c r="K26" s="1137"/>
      <c r="L26" s="1138"/>
      <c r="M26" s="1138"/>
      <c r="N26" s="1139"/>
      <c r="O26" s="1005"/>
      <c r="P26" s="1006"/>
      <c r="Q26" s="1006"/>
      <c r="R26" s="1006"/>
      <c r="S26" s="1006"/>
      <c r="T26" s="1006"/>
      <c r="U26" s="1006"/>
      <c r="V26" s="1006"/>
      <c r="W26" s="1006"/>
      <c r="X26" s="1007"/>
      <c r="Y26" s="264"/>
      <c r="Z26" s="265"/>
      <c r="AA26" s="264"/>
      <c r="AB26" s="264"/>
      <c r="AC26" s="264"/>
      <c r="AD26" s="264"/>
      <c r="AE26" s="264"/>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row>
    <row r="27" spans="1:89" s="258" customFormat="1" ht="27" customHeight="1">
      <c r="A27" s="719"/>
      <c r="B27" s="719"/>
      <c r="C27" s="719"/>
      <c r="D27" s="719"/>
      <c r="E27" s="713"/>
      <c r="F27" s="713"/>
      <c r="G27" s="713"/>
      <c r="H27" s="713"/>
      <c r="I27" s="713"/>
      <c r="J27" s="713"/>
      <c r="K27" s="1131"/>
      <c r="L27" s="1132"/>
      <c r="M27" s="1132"/>
      <c r="N27" s="1133"/>
      <c r="O27" s="999"/>
      <c r="P27" s="1000"/>
      <c r="Q27" s="1000"/>
      <c r="R27" s="1000"/>
      <c r="S27" s="1000"/>
      <c r="T27" s="1000"/>
      <c r="U27" s="1000"/>
      <c r="V27" s="1000"/>
      <c r="W27" s="1000"/>
      <c r="X27" s="1001"/>
      <c r="Y27" s="261"/>
      <c r="Z27" s="262"/>
      <c r="AA27" s="261"/>
      <c r="AB27" s="261"/>
      <c r="AC27" s="261"/>
      <c r="AD27" s="261"/>
      <c r="AE27" s="261"/>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row>
    <row r="28" spans="1:89" s="258" customFormat="1" ht="27" customHeight="1">
      <c r="A28" s="720"/>
      <c r="B28" s="720"/>
      <c r="C28" s="720"/>
      <c r="D28" s="720"/>
      <c r="E28" s="718"/>
      <c r="F28" s="718"/>
      <c r="G28" s="718"/>
      <c r="H28" s="718"/>
      <c r="I28" s="718"/>
      <c r="J28" s="718"/>
      <c r="K28" s="1137"/>
      <c r="L28" s="1138"/>
      <c r="M28" s="1138"/>
      <c r="N28" s="1139"/>
      <c r="O28" s="1005"/>
      <c r="P28" s="1006"/>
      <c r="Q28" s="1006"/>
      <c r="R28" s="1006"/>
      <c r="S28" s="1006"/>
      <c r="T28" s="1006"/>
      <c r="U28" s="1006"/>
      <c r="V28" s="1006"/>
      <c r="W28" s="1006"/>
      <c r="X28" s="1007"/>
      <c r="Y28" s="261"/>
      <c r="Z28" s="262"/>
      <c r="AA28" s="261"/>
      <c r="AB28" s="261"/>
      <c r="AC28" s="261"/>
      <c r="AD28" s="261"/>
      <c r="AE28" s="261"/>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row>
    <row r="29" spans="1:89" s="258" customFormat="1" ht="27" customHeight="1">
      <c r="A29" s="719"/>
      <c r="B29" s="719"/>
      <c r="C29" s="719"/>
      <c r="D29" s="719"/>
      <c r="E29" s="713"/>
      <c r="F29" s="713"/>
      <c r="G29" s="713"/>
      <c r="H29" s="713"/>
      <c r="I29" s="713"/>
      <c r="J29" s="713"/>
      <c r="K29" s="1131"/>
      <c r="L29" s="1132"/>
      <c r="M29" s="1132"/>
      <c r="N29" s="1133"/>
      <c r="O29" s="999"/>
      <c r="P29" s="1000"/>
      <c r="Q29" s="1000"/>
      <c r="R29" s="1000"/>
      <c r="S29" s="1000"/>
      <c r="T29" s="1000"/>
      <c r="U29" s="1000"/>
      <c r="V29" s="1000"/>
      <c r="W29" s="1000"/>
      <c r="X29" s="1001"/>
      <c r="Y29" s="264"/>
      <c r="Z29" s="265"/>
      <c r="AA29" s="264"/>
      <c r="AB29" s="264"/>
      <c r="AC29" s="264"/>
      <c r="AD29" s="264"/>
      <c r="AE29" s="264"/>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row>
    <row r="30" spans="1:89" s="258" customFormat="1" ht="27" customHeight="1">
      <c r="A30" s="720"/>
      <c r="B30" s="720"/>
      <c r="C30" s="720"/>
      <c r="D30" s="720"/>
      <c r="E30" s="718"/>
      <c r="F30" s="718"/>
      <c r="G30" s="718"/>
      <c r="H30" s="718"/>
      <c r="I30" s="718"/>
      <c r="J30" s="718"/>
      <c r="K30" s="1137"/>
      <c r="L30" s="1138"/>
      <c r="M30" s="1138"/>
      <c r="N30" s="1139"/>
      <c r="O30" s="1005"/>
      <c r="P30" s="1006"/>
      <c r="Q30" s="1006"/>
      <c r="R30" s="1006"/>
      <c r="S30" s="1006"/>
      <c r="T30" s="1006"/>
      <c r="U30" s="1006"/>
      <c r="V30" s="1006"/>
      <c r="W30" s="1006"/>
      <c r="X30" s="1007"/>
      <c r="Y30" s="264"/>
      <c r="Z30" s="265"/>
      <c r="AA30" s="264"/>
      <c r="AB30" s="264"/>
      <c r="AC30" s="264"/>
      <c r="AD30" s="264"/>
      <c r="AE30" s="264"/>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row>
    <row r="31" spans="1:89" s="258" customFormat="1" ht="27" customHeight="1">
      <c r="A31" s="719"/>
      <c r="B31" s="719"/>
      <c r="C31" s="719"/>
      <c r="D31" s="719"/>
      <c r="E31" s="713"/>
      <c r="F31" s="713"/>
      <c r="G31" s="713"/>
      <c r="H31" s="713"/>
      <c r="I31" s="713"/>
      <c r="J31" s="713"/>
      <c r="K31" s="1131"/>
      <c r="L31" s="1132"/>
      <c r="M31" s="1132"/>
      <c r="N31" s="1133"/>
      <c r="O31" s="999"/>
      <c r="P31" s="1000"/>
      <c r="Q31" s="1000"/>
      <c r="R31" s="1000"/>
      <c r="S31" s="1000"/>
      <c r="T31" s="1000"/>
      <c r="U31" s="1000"/>
      <c r="V31" s="1000"/>
      <c r="W31" s="1000"/>
      <c r="X31" s="1001"/>
      <c r="Y31" s="264"/>
      <c r="Z31" s="265"/>
      <c r="AA31" s="264"/>
      <c r="AB31" s="264"/>
      <c r="AC31" s="264"/>
      <c r="AD31" s="264"/>
      <c r="AE31" s="264"/>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row>
    <row r="32" spans="1:89" s="9" customFormat="1" ht="29.25" customHeight="1">
      <c r="A32" s="1140" t="s">
        <v>344</v>
      </c>
      <c r="B32" s="1140"/>
      <c r="C32" s="1140"/>
      <c r="D32" s="1140"/>
      <c r="E32" s="1140"/>
      <c r="F32" s="1140"/>
      <c r="G32" s="1140"/>
      <c r="H32" s="1140"/>
      <c r="I32" s="1140"/>
      <c r="J32" s="1140"/>
      <c r="K32" s="1140"/>
      <c r="L32" s="1140"/>
      <c r="M32" s="1140"/>
      <c r="N32" s="1140"/>
      <c r="O32" s="1140"/>
      <c r="P32" s="1140"/>
      <c r="Q32" s="1140"/>
      <c r="R32" s="1140"/>
      <c r="S32" s="1140"/>
      <c r="T32" s="1140"/>
      <c r="U32" s="1140"/>
      <c r="V32" s="1140"/>
      <c r="W32" s="1140"/>
      <c r="X32" s="1140"/>
      <c r="Y32" s="8"/>
      <c r="Z32" s="57"/>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row>
    <row r="33" spans="1:89" s="9" customFormat="1" ht="13.5" customHeight="1">
      <c r="A33" s="20"/>
      <c r="B33" s="10"/>
      <c r="C33" s="10"/>
      <c r="D33" s="10"/>
      <c r="E33" s="10"/>
      <c r="F33" s="10"/>
      <c r="G33" s="10"/>
      <c r="H33" s="10"/>
      <c r="I33" s="10"/>
      <c r="J33" s="10"/>
      <c r="K33" s="10"/>
      <c r="L33" s="10"/>
      <c r="M33" s="10"/>
      <c r="N33" s="10"/>
      <c r="O33" s="10"/>
      <c r="P33" s="10"/>
      <c r="Q33" s="10"/>
      <c r="R33" s="10"/>
      <c r="S33" s="10"/>
      <c r="T33" s="10"/>
      <c r="U33" s="10"/>
      <c r="V33" s="10"/>
      <c r="W33" s="10"/>
      <c r="X33" s="10"/>
      <c r="Y33" s="8"/>
      <c r="Z33" s="57"/>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row>
    <row r="34" spans="1:89" s="9" customFormat="1" ht="13.5" customHeight="1">
      <c r="A34" s="20"/>
      <c r="B34" s="7"/>
      <c r="C34" s="7"/>
      <c r="D34" s="7"/>
      <c r="E34" s="7"/>
      <c r="F34" s="7"/>
      <c r="G34" s="7"/>
      <c r="H34" s="7"/>
      <c r="I34" s="7"/>
      <c r="J34" s="7"/>
      <c r="K34" s="7"/>
      <c r="L34" s="7"/>
      <c r="M34" s="7"/>
      <c r="N34" s="7"/>
      <c r="O34" s="7"/>
      <c r="P34" s="7"/>
      <c r="Q34" s="7"/>
      <c r="R34" s="7"/>
      <c r="S34" s="7"/>
      <c r="T34" s="7"/>
      <c r="U34" s="7"/>
      <c r="V34" s="7"/>
      <c r="W34" s="7"/>
      <c r="X34" s="7"/>
      <c r="Y34" s="8"/>
      <c r="Z34" s="57"/>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row>
  </sheetData>
  <sheetProtection formatCells="0" selectLockedCells="1"/>
  <mergeCells count="116">
    <mergeCell ref="A32:X32"/>
    <mergeCell ref="A31:D31"/>
    <mergeCell ref="E31:J31"/>
    <mergeCell ref="K31:N31"/>
    <mergeCell ref="O31:X31"/>
    <mergeCell ref="A30:D30"/>
    <mergeCell ref="E30:J30"/>
    <mergeCell ref="K30:N30"/>
    <mergeCell ref="O30:X30"/>
    <mergeCell ref="A29:D29"/>
    <mergeCell ref="E29:J29"/>
    <mergeCell ref="K29:N29"/>
    <mergeCell ref="O29:X29"/>
    <mergeCell ref="A28:D28"/>
    <mergeCell ref="E28:J28"/>
    <mergeCell ref="K28:N28"/>
    <mergeCell ref="O28:X28"/>
    <mergeCell ref="A27:D27"/>
    <mergeCell ref="E27:J27"/>
    <mergeCell ref="K27:N27"/>
    <mergeCell ref="O27:X27"/>
    <mergeCell ref="A26:D26"/>
    <mergeCell ref="E26:J26"/>
    <mergeCell ref="K26:N26"/>
    <mergeCell ref="O26:X26"/>
    <mergeCell ref="A25:D25"/>
    <mergeCell ref="E25:J25"/>
    <mergeCell ref="K25:N25"/>
    <mergeCell ref="O25:X25"/>
    <mergeCell ref="A24:D24"/>
    <mergeCell ref="E24:J24"/>
    <mergeCell ref="K24:N24"/>
    <mergeCell ref="O24:X24"/>
    <mergeCell ref="A23:D23"/>
    <mergeCell ref="E23:J23"/>
    <mergeCell ref="K23:N23"/>
    <mergeCell ref="O23:X23"/>
    <mergeCell ref="A22:D22"/>
    <mergeCell ref="E22:J22"/>
    <mergeCell ref="K22:N22"/>
    <mergeCell ref="O22:X22"/>
    <mergeCell ref="A21:D21"/>
    <mergeCell ref="E21:J21"/>
    <mergeCell ref="K21:N21"/>
    <mergeCell ref="O21:X21"/>
    <mergeCell ref="A20:D20"/>
    <mergeCell ref="E20:J20"/>
    <mergeCell ref="K20:N20"/>
    <mergeCell ref="O20:X20"/>
    <mergeCell ref="A19:D19"/>
    <mergeCell ref="E19:J19"/>
    <mergeCell ref="K19:N19"/>
    <mergeCell ref="O19:X19"/>
    <mergeCell ref="A18:D18"/>
    <mergeCell ref="E18:J18"/>
    <mergeCell ref="K18:N18"/>
    <mergeCell ref="O18:X18"/>
    <mergeCell ref="A17:D17"/>
    <mergeCell ref="E17:J17"/>
    <mergeCell ref="K17:N17"/>
    <mergeCell ref="O17:X17"/>
    <mergeCell ref="A16:D16"/>
    <mergeCell ref="E16:J16"/>
    <mergeCell ref="K16:N16"/>
    <mergeCell ref="O16:X16"/>
    <mergeCell ref="A15:D15"/>
    <mergeCell ref="E15:J15"/>
    <mergeCell ref="K15:N15"/>
    <mergeCell ref="O15:X15"/>
    <mergeCell ref="A14:D14"/>
    <mergeCell ref="E14:J14"/>
    <mergeCell ref="K14:N14"/>
    <mergeCell ref="O14:X14"/>
    <mergeCell ref="A13:D13"/>
    <mergeCell ref="E13:J13"/>
    <mergeCell ref="K13:N13"/>
    <mergeCell ref="O13:X13"/>
    <mergeCell ref="A12:D12"/>
    <mergeCell ref="E12:J12"/>
    <mergeCell ref="K12:N12"/>
    <mergeCell ref="O12:X12"/>
    <mergeCell ref="A11:D11"/>
    <mergeCell ref="E11:J11"/>
    <mergeCell ref="K11:N11"/>
    <mergeCell ref="O11:X11"/>
    <mergeCell ref="A10:D10"/>
    <mergeCell ref="E10:J10"/>
    <mergeCell ref="K10:N10"/>
    <mergeCell ref="O10:X10"/>
    <mergeCell ref="A9:D9"/>
    <mergeCell ref="E9:J9"/>
    <mergeCell ref="K9:N9"/>
    <mergeCell ref="O9:X9"/>
    <mergeCell ref="A8:D8"/>
    <mergeCell ref="E8:J8"/>
    <mergeCell ref="K8:N8"/>
    <mergeCell ref="O8:X8"/>
    <mergeCell ref="K4:N4"/>
    <mergeCell ref="A7:D7"/>
    <mergeCell ref="E7:J7"/>
    <mergeCell ref="K7:N7"/>
    <mergeCell ref="O7:X7"/>
    <mergeCell ref="A6:D6"/>
    <mergeCell ref="E6:J6"/>
    <mergeCell ref="K6:N6"/>
    <mergeCell ref="O6:X6"/>
    <mergeCell ref="A1:C1"/>
    <mergeCell ref="A2:X2"/>
    <mergeCell ref="A5:D5"/>
    <mergeCell ref="E5:J5"/>
    <mergeCell ref="K5:N5"/>
    <mergeCell ref="O5:X5"/>
    <mergeCell ref="A3:D4"/>
    <mergeCell ref="E3:N3"/>
    <mergeCell ref="O3:X4"/>
    <mergeCell ref="E4:J4"/>
  </mergeCells>
  <conditionalFormatting sqref="Z1:Z34">
    <cfRule type="cellIs" priority="1" dxfId="6" operator="equal" stopIfTrue="1">
      <formula>0</formula>
    </cfRule>
  </conditionalFormatting>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FFFF00"/>
  </sheetPr>
  <dimension ref="A1:CZ78"/>
  <sheetViews>
    <sheetView view="pageBreakPreview" zoomScaleSheetLayoutView="100" zoomScalePageLayoutView="0" workbookViewId="0" topLeftCell="A1">
      <pane ySplit="5" topLeftCell="A6" activePane="bottomLeft" state="frozen"/>
      <selection pane="topLeft" activeCell="K8" sqref="K8:N8"/>
      <selection pane="bottomLeft" activeCell="C6" sqref="C6:Y24"/>
    </sheetView>
  </sheetViews>
  <sheetFormatPr defaultColWidth="9.00390625" defaultRowHeight="13.5"/>
  <cols>
    <col min="1" max="25" width="3.25390625" style="0" customWidth="1"/>
    <col min="28" max="31" width="9.00390625" style="0" customWidth="1"/>
  </cols>
  <sheetData>
    <row r="1" spans="1:93" s="36" customFormat="1" ht="19.5" customHeight="1">
      <c r="A1" s="1150" t="s">
        <v>557</v>
      </c>
      <c r="B1" s="1151"/>
      <c r="C1" s="1151"/>
      <c r="D1" s="41"/>
      <c r="E1" s="41"/>
      <c r="F1" s="41"/>
      <c r="G1" s="41"/>
      <c r="H1" s="41"/>
      <c r="I1" s="41"/>
      <c r="J1" s="41"/>
      <c r="K1" s="41"/>
      <c r="L1" s="41"/>
      <c r="M1" s="41"/>
      <c r="N1" s="41"/>
      <c r="O1" s="41"/>
      <c r="P1" s="41"/>
      <c r="Q1" s="41"/>
      <c r="R1" s="41"/>
      <c r="S1" s="41"/>
      <c r="T1" s="41"/>
      <c r="U1" s="41"/>
      <c r="V1" s="41"/>
      <c r="W1" s="41"/>
      <c r="X1" s="41"/>
      <c r="Y1" s="41"/>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row>
    <row r="2" spans="1:93" s="36" customFormat="1" ht="40.5" customHeight="1">
      <c r="A2" s="1152" t="s">
        <v>195</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row>
    <row r="3" spans="1:93" s="36" customFormat="1" ht="10.5" customHeight="1">
      <c r="A3" s="43"/>
      <c r="B3" s="43"/>
      <c r="C3" s="43"/>
      <c r="D3" s="38"/>
      <c r="E3" s="38"/>
      <c r="F3" s="38"/>
      <c r="G3" s="38"/>
      <c r="H3" s="38"/>
      <c r="I3" s="38"/>
      <c r="J3" s="38"/>
      <c r="K3" s="38"/>
      <c r="L3" s="38"/>
      <c r="M3" s="38"/>
      <c r="N3" s="38"/>
      <c r="O3" s="42"/>
      <c r="P3" s="42"/>
      <c r="Q3" s="42"/>
      <c r="R3" s="42"/>
      <c r="S3" s="42"/>
      <c r="T3" s="42"/>
      <c r="U3" s="42"/>
      <c r="V3" s="42"/>
      <c r="W3" s="42"/>
      <c r="X3" s="42"/>
      <c r="Y3" s="42"/>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row>
    <row r="4" spans="1:93" s="36" customFormat="1" ht="26.25" customHeight="1">
      <c r="A4" s="44"/>
      <c r="B4" s="41"/>
      <c r="C4" s="41"/>
      <c r="D4" s="41"/>
      <c r="E4" s="41"/>
      <c r="F4" s="41"/>
      <c r="G4" s="41"/>
      <c r="H4" s="41"/>
      <c r="I4" s="41"/>
      <c r="J4" s="41"/>
      <c r="K4" s="41"/>
      <c r="L4" s="1153" t="s">
        <v>194</v>
      </c>
      <c r="M4" s="1154"/>
      <c r="N4" s="1154"/>
      <c r="O4" s="1154"/>
      <c r="P4" s="1154"/>
      <c r="Q4" s="1155"/>
      <c r="R4" s="1017"/>
      <c r="S4" s="1018"/>
      <c r="T4" s="194"/>
      <c r="U4" s="45" t="s">
        <v>30</v>
      </c>
      <c r="V4" s="194"/>
      <c r="W4" s="45" t="s">
        <v>29</v>
      </c>
      <c r="X4" s="194"/>
      <c r="Y4" s="40" t="s">
        <v>28</v>
      </c>
      <c r="Z4" s="37"/>
      <c r="AA4" s="37"/>
      <c r="AB4" s="46"/>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row>
    <row r="5" spans="1:93" s="123" customFormat="1" ht="9.75" customHeight="1">
      <c r="A5" s="122"/>
      <c r="Z5" s="124"/>
      <c r="AA5" s="124"/>
      <c r="AB5" s="46"/>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row>
    <row r="6" spans="1:93" s="123" customFormat="1" ht="18" customHeight="1">
      <c r="A6" s="1156" t="s">
        <v>109</v>
      </c>
      <c r="B6" s="1157"/>
      <c r="C6" s="1141" t="s">
        <v>445</v>
      </c>
      <c r="D6" s="1142"/>
      <c r="E6" s="1142"/>
      <c r="F6" s="1142"/>
      <c r="G6" s="1142"/>
      <c r="H6" s="1142"/>
      <c r="I6" s="1142"/>
      <c r="J6" s="1142"/>
      <c r="K6" s="1142"/>
      <c r="L6" s="1142"/>
      <c r="M6" s="1142"/>
      <c r="N6" s="1142"/>
      <c r="O6" s="1142"/>
      <c r="P6" s="1142"/>
      <c r="Q6" s="1142"/>
      <c r="R6" s="1142"/>
      <c r="S6" s="1142"/>
      <c r="T6" s="1142"/>
      <c r="U6" s="1142"/>
      <c r="V6" s="1142"/>
      <c r="W6" s="1142"/>
      <c r="X6" s="1142"/>
      <c r="Y6" s="1143"/>
      <c r="Z6" s="124"/>
      <c r="AA6" s="124"/>
      <c r="AB6" s="46"/>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row>
    <row r="7" spans="1:93" s="123" customFormat="1" ht="18" customHeight="1">
      <c r="A7" s="1158"/>
      <c r="B7" s="1159"/>
      <c r="C7" s="1144"/>
      <c r="D7" s="1145"/>
      <c r="E7" s="1145"/>
      <c r="F7" s="1145"/>
      <c r="G7" s="1145"/>
      <c r="H7" s="1145"/>
      <c r="I7" s="1145"/>
      <c r="J7" s="1145"/>
      <c r="K7" s="1145"/>
      <c r="L7" s="1145"/>
      <c r="M7" s="1145"/>
      <c r="N7" s="1145"/>
      <c r="O7" s="1145"/>
      <c r="P7" s="1145"/>
      <c r="Q7" s="1145"/>
      <c r="R7" s="1145"/>
      <c r="S7" s="1145"/>
      <c r="T7" s="1145"/>
      <c r="U7" s="1145"/>
      <c r="V7" s="1145"/>
      <c r="W7" s="1145"/>
      <c r="X7" s="1145"/>
      <c r="Y7" s="1146"/>
      <c r="Z7" s="124"/>
      <c r="AA7" s="124"/>
      <c r="AB7" s="46"/>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row>
    <row r="8" spans="1:93" s="123" customFormat="1" ht="18" customHeight="1">
      <c r="A8" s="1158"/>
      <c r="B8" s="1159"/>
      <c r="C8" s="1144"/>
      <c r="D8" s="1145"/>
      <c r="E8" s="1145"/>
      <c r="F8" s="1145"/>
      <c r="G8" s="1145"/>
      <c r="H8" s="1145"/>
      <c r="I8" s="1145"/>
      <c r="J8" s="1145"/>
      <c r="K8" s="1145"/>
      <c r="L8" s="1145"/>
      <c r="M8" s="1145"/>
      <c r="N8" s="1145"/>
      <c r="O8" s="1145"/>
      <c r="P8" s="1145"/>
      <c r="Q8" s="1145"/>
      <c r="R8" s="1145"/>
      <c r="S8" s="1145"/>
      <c r="T8" s="1145"/>
      <c r="U8" s="1145"/>
      <c r="V8" s="1145"/>
      <c r="W8" s="1145"/>
      <c r="X8" s="1145"/>
      <c r="Y8" s="1146"/>
      <c r="Z8" s="124"/>
      <c r="AA8" s="124"/>
      <c r="AB8" s="46"/>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row>
    <row r="9" spans="1:93" s="123" customFormat="1" ht="18" customHeight="1">
      <c r="A9" s="1158"/>
      <c r="B9" s="1159"/>
      <c r="C9" s="1144"/>
      <c r="D9" s="1145"/>
      <c r="E9" s="1145"/>
      <c r="F9" s="1145"/>
      <c r="G9" s="1145"/>
      <c r="H9" s="1145"/>
      <c r="I9" s="1145"/>
      <c r="J9" s="1145"/>
      <c r="K9" s="1145"/>
      <c r="L9" s="1145"/>
      <c r="M9" s="1145"/>
      <c r="N9" s="1145"/>
      <c r="O9" s="1145"/>
      <c r="P9" s="1145"/>
      <c r="Q9" s="1145"/>
      <c r="R9" s="1145"/>
      <c r="S9" s="1145"/>
      <c r="T9" s="1145"/>
      <c r="U9" s="1145"/>
      <c r="V9" s="1145"/>
      <c r="W9" s="1145"/>
      <c r="X9" s="1145"/>
      <c r="Y9" s="1146"/>
      <c r="Z9" s="124"/>
      <c r="AA9" s="124"/>
      <c r="AB9" s="46"/>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row>
    <row r="10" spans="1:93" s="123" customFormat="1" ht="18" customHeight="1">
      <c r="A10" s="1158"/>
      <c r="B10" s="1159"/>
      <c r="C10" s="1144"/>
      <c r="D10" s="1145"/>
      <c r="E10" s="1145"/>
      <c r="F10" s="1145"/>
      <c r="G10" s="1145"/>
      <c r="H10" s="1145"/>
      <c r="I10" s="1145"/>
      <c r="J10" s="1145"/>
      <c r="K10" s="1145"/>
      <c r="L10" s="1145"/>
      <c r="M10" s="1145"/>
      <c r="N10" s="1145"/>
      <c r="O10" s="1145"/>
      <c r="P10" s="1145"/>
      <c r="Q10" s="1145"/>
      <c r="R10" s="1145"/>
      <c r="S10" s="1145"/>
      <c r="T10" s="1145"/>
      <c r="U10" s="1145"/>
      <c r="V10" s="1145"/>
      <c r="W10" s="1145"/>
      <c r="X10" s="1145"/>
      <c r="Y10" s="1146"/>
      <c r="Z10" s="124"/>
      <c r="AA10" s="124"/>
      <c r="AB10" s="46"/>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row>
    <row r="11" spans="1:93" s="123" customFormat="1" ht="18" customHeight="1">
      <c r="A11" s="1158"/>
      <c r="B11" s="1159"/>
      <c r="C11" s="1144"/>
      <c r="D11" s="1145"/>
      <c r="E11" s="1145"/>
      <c r="F11" s="1145"/>
      <c r="G11" s="1145"/>
      <c r="H11" s="1145"/>
      <c r="I11" s="1145"/>
      <c r="J11" s="1145"/>
      <c r="K11" s="1145"/>
      <c r="L11" s="1145"/>
      <c r="M11" s="1145"/>
      <c r="N11" s="1145"/>
      <c r="O11" s="1145"/>
      <c r="P11" s="1145"/>
      <c r="Q11" s="1145"/>
      <c r="R11" s="1145"/>
      <c r="S11" s="1145"/>
      <c r="T11" s="1145"/>
      <c r="U11" s="1145"/>
      <c r="V11" s="1145"/>
      <c r="W11" s="1145"/>
      <c r="X11" s="1145"/>
      <c r="Y11" s="1146"/>
      <c r="Z11" s="124"/>
      <c r="AA11" s="124"/>
      <c r="AB11" s="46"/>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row>
    <row r="12" spans="1:93" s="123" customFormat="1" ht="18" customHeight="1">
      <c r="A12" s="1158"/>
      <c r="B12" s="1159"/>
      <c r="C12" s="1144"/>
      <c r="D12" s="1145"/>
      <c r="E12" s="1145"/>
      <c r="F12" s="1145"/>
      <c r="G12" s="1145"/>
      <c r="H12" s="1145"/>
      <c r="I12" s="1145"/>
      <c r="J12" s="1145"/>
      <c r="K12" s="1145"/>
      <c r="L12" s="1145"/>
      <c r="M12" s="1145"/>
      <c r="N12" s="1145"/>
      <c r="O12" s="1145"/>
      <c r="P12" s="1145"/>
      <c r="Q12" s="1145"/>
      <c r="R12" s="1145"/>
      <c r="S12" s="1145"/>
      <c r="T12" s="1145"/>
      <c r="U12" s="1145"/>
      <c r="V12" s="1145"/>
      <c r="W12" s="1145"/>
      <c r="X12" s="1145"/>
      <c r="Y12" s="1146"/>
      <c r="Z12" s="124"/>
      <c r="AA12" s="124"/>
      <c r="AB12" s="46"/>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row>
    <row r="13" spans="1:93" s="123" customFormat="1" ht="18" customHeight="1">
      <c r="A13" s="1158"/>
      <c r="B13" s="1159"/>
      <c r="C13" s="1144"/>
      <c r="D13" s="1145"/>
      <c r="E13" s="1145"/>
      <c r="F13" s="1145"/>
      <c r="G13" s="1145"/>
      <c r="H13" s="1145"/>
      <c r="I13" s="1145"/>
      <c r="J13" s="1145"/>
      <c r="K13" s="1145"/>
      <c r="L13" s="1145"/>
      <c r="M13" s="1145"/>
      <c r="N13" s="1145"/>
      <c r="O13" s="1145"/>
      <c r="P13" s="1145"/>
      <c r="Q13" s="1145"/>
      <c r="R13" s="1145"/>
      <c r="S13" s="1145"/>
      <c r="T13" s="1145"/>
      <c r="U13" s="1145"/>
      <c r="V13" s="1145"/>
      <c r="W13" s="1145"/>
      <c r="X13" s="1145"/>
      <c r="Y13" s="1146"/>
      <c r="Z13" s="124"/>
      <c r="AA13" s="124"/>
      <c r="AB13" s="46"/>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row>
    <row r="14" spans="1:93" s="123" customFormat="1" ht="18" customHeight="1">
      <c r="A14" s="1158"/>
      <c r="B14" s="1159"/>
      <c r="C14" s="1144"/>
      <c r="D14" s="1145"/>
      <c r="E14" s="1145"/>
      <c r="F14" s="1145"/>
      <c r="G14" s="1145"/>
      <c r="H14" s="1145"/>
      <c r="I14" s="1145"/>
      <c r="J14" s="1145"/>
      <c r="K14" s="1145"/>
      <c r="L14" s="1145"/>
      <c r="M14" s="1145"/>
      <c r="N14" s="1145"/>
      <c r="O14" s="1145"/>
      <c r="P14" s="1145"/>
      <c r="Q14" s="1145"/>
      <c r="R14" s="1145"/>
      <c r="S14" s="1145"/>
      <c r="T14" s="1145"/>
      <c r="U14" s="1145"/>
      <c r="V14" s="1145"/>
      <c r="W14" s="1145"/>
      <c r="X14" s="1145"/>
      <c r="Y14" s="1146"/>
      <c r="Z14" s="124"/>
      <c r="AA14" s="124"/>
      <c r="AB14" s="46"/>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row>
    <row r="15" spans="1:93" s="123" customFormat="1" ht="18" customHeight="1">
      <c r="A15" s="1158"/>
      <c r="B15" s="1159"/>
      <c r="C15" s="1144"/>
      <c r="D15" s="1145"/>
      <c r="E15" s="1145"/>
      <c r="F15" s="1145"/>
      <c r="G15" s="1145"/>
      <c r="H15" s="1145"/>
      <c r="I15" s="1145"/>
      <c r="J15" s="1145"/>
      <c r="K15" s="1145"/>
      <c r="L15" s="1145"/>
      <c r="M15" s="1145"/>
      <c r="N15" s="1145"/>
      <c r="O15" s="1145"/>
      <c r="P15" s="1145"/>
      <c r="Q15" s="1145"/>
      <c r="R15" s="1145"/>
      <c r="S15" s="1145"/>
      <c r="T15" s="1145"/>
      <c r="U15" s="1145"/>
      <c r="V15" s="1145"/>
      <c r="W15" s="1145"/>
      <c r="X15" s="1145"/>
      <c r="Y15" s="1146"/>
      <c r="Z15" s="124"/>
      <c r="AA15" s="124"/>
      <c r="AB15" s="46"/>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row>
    <row r="16" spans="1:93" s="123" customFormat="1" ht="18" customHeight="1">
      <c r="A16" s="1158"/>
      <c r="B16" s="1159"/>
      <c r="C16" s="1144"/>
      <c r="D16" s="1145"/>
      <c r="E16" s="1145"/>
      <c r="F16" s="1145"/>
      <c r="G16" s="1145"/>
      <c r="H16" s="1145"/>
      <c r="I16" s="1145"/>
      <c r="J16" s="1145"/>
      <c r="K16" s="1145"/>
      <c r="L16" s="1145"/>
      <c r="M16" s="1145"/>
      <c r="N16" s="1145"/>
      <c r="O16" s="1145"/>
      <c r="P16" s="1145"/>
      <c r="Q16" s="1145"/>
      <c r="R16" s="1145"/>
      <c r="S16" s="1145"/>
      <c r="T16" s="1145"/>
      <c r="U16" s="1145"/>
      <c r="V16" s="1145"/>
      <c r="W16" s="1145"/>
      <c r="X16" s="1145"/>
      <c r="Y16" s="1146"/>
      <c r="Z16" s="124"/>
      <c r="AA16" s="124"/>
      <c r="AB16" s="46"/>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row>
    <row r="17" spans="1:93" s="123" customFormat="1" ht="18" customHeight="1">
      <c r="A17" s="1158"/>
      <c r="B17" s="1159"/>
      <c r="C17" s="1144"/>
      <c r="D17" s="1145"/>
      <c r="E17" s="1145"/>
      <c r="F17" s="1145"/>
      <c r="G17" s="1145"/>
      <c r="H17" s="1145"/>
      <c r="I17" s="1145"/>
      <c r="J17" s="1145"/>
      <c r="K17" s="1145"/>
      <c r="L17" s="1145"/>
      <c r="M17" s="1145"/>
      <c r="N17" s="1145"/>
      <c r="O17" s="1145"/>
      <c r="P17" s="1145"/>
      <c r="Q17" s="1145"/>
      <c r="R17" s="1145"/>
      <c r="S17" s="1145"/>
      <c r="T17" s="1145"/>
      <c r="U17" s="1145"/>
      <c r="V17" s="1145"/>
      <c r="W17" s="1145"/>
      <c r="X17" s="1145"/>
      <c r="Y17" s="1146"/>
      <c r="Z17" s="124"/>
      <c r="AA17" s="124"/>
      <c r="AB17" s="46"/>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row>
    <row r="18" spans="1:93" s="123" customFormat="1" ht="18" customHeight="1">
      <c r="A18" s="1158"/>
      <c r="B18" s="1159"/>
      <c r="C18" s="1144"/>
      <c r="D18" s="1145"/>
      <c r="E18" s="1145"/>
      <c r="F18" s="1145"/>
      <c r="G18" s="1145"/>
      <c r="H18" s="1145"/>
      <c r="I18" s="1145"/>
      <c r="J18" s="1145"/>
      <c r="K18" s="1145"/>
      <c r="L18" s="1145"/>
      <c r="M18" s="1145"/>
      <c r="N18" s="1145"/>
      <c r="O18" s="1145"/>
      <c r="P18" s="1145"/>
      <c r="Q18" s="1145"/>
      <c r="R18" s="1145"/>
      <c r="S18" s="1145"/>
      <c r="T18" s="1145"/>
      <c r="U18" s="1145"/>
      <c r="V18" s="1145"/>
      <c r="W18" s="1145"/>
      <c r="X18" s="1145"/>
      <c r="Y18" s="1146"/>
      <c r="Z18" s="124"/>
      <c r="AA18" s="124"/>
      <c r="AB18" s="46"/>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row>
    <row r="19" spans="1:93" s="123" customFormat="1" ht="18" customHeight="1">
      <c r="A19" s="1158"/>
      <c r="B19" s="1159"/>
      <c r="C19" s="1144"/>
      <c r="D19" s="1145"/>
      <c r="E19" s="1145"/>
      <c r="F19" s="1145"/>
      <c r="G19" s="1145"/>
      <c r="H19" s="1145"/>
      <c r="I19" s="1145"/>
      <c r="J19" s="1145"/>
      <c r="K19" s="1145"/>
      <c r="L19" s="1145"/>
      <c r="M19" s="1145"/>
      <c r="N19" s="1145"/>
      <c r="O19" s="1145"/>
      <c r="P19" s="1145"/>
      <c r="Q19" s="1145"/>
      <c r="R19" s="1145"/>
      <c r="S19" s="1145"/>
      <c r="T19" s="1145"/>
      <c r="U19" s="1145"/>
      <c r="V19" s="1145"/>
      <c r="W19" s="1145"/>
      <c r="X19" s="1145"/>
      <c r="Y19" s="1146"/>
      <c r="Z19" s="124"/>
      <c r="AA19" s="124"/>
      <c r="AB19" s="46"/>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row>
    <row r="20" spans="1:93" s="123" customFormat="1" ht="18" customHeight="1">
      <c r="A20" s="1158"/>
      <c r="B20" s="1159"/>
      <c r="C20" s="1144"/>
      <c r="D20" s="1145"/>
      <c r="E20" s="1145"/>
      <c r="F20" s="1145"/>
      <c r="G20" s="1145"/>
      <c r="H20" s="1145"/>
      <c r="I20" s="1145"/>
      <c r="J20" s="1145"/>
      <c r="K20" s="1145"/>
      <c r="L20" s="1145"/>
      <c r="M20" s="1145"/>
      <c r="N20" s="1145"/>
      <c r="O20" s="1145"/>
      <c r="P20" s="1145"/>
      <c r="Q20" s="1145"/>
      <c r="R20" s="1145"/>
      <c r="S20" s="1145"/>
      <c r="T20" s="1145"/>
      <c r="U20" s="1145"/>
      <c r="V20" s="1145"/>
      <c r="W20" s="1145"/>
      <c r="X20" s="1145"/>
      <c r="Y20" s="1146"/>
      <c r="Z20" s="124"/>
      <c r="AA20" s="124"/>
      <c r="AB20" s="46"/>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row>
    <row r="21" spans="1:93" s="123" customFormat="1" ht="18" customHeight="1">
      <c r="A21" s="1158"/>
      <c r="B21" s="1159"/>
      <c r="C21" s="1144"/>
      <c r="D21" s="1145"/>
      <c r="E21" s="1145"/>
      <c r="F21" s="1145"/>
      <c r="G21" s="1145"/>
      <c r="H21" s="1145"/>
      <c r="I21" s="1145"/>
      <c r="J21" s="1145"/>
      <c r="K21" s="1145"/>
      <c r="L21" s="1145"/>
      <c r="M21" s="1145"/>
      <c r="N21" s="1145"/>
      <c r="O21" s="1145"/>
      <c r="P21" s="1145"/>
      <c r="Q21" s="1145"/>
      <c r="R21" s="1145"/>
      <c r="S21" s="1145"/>
      <c r="T21" s="1145"/>
      <c r="U21" s="1145"/>
      <c r="V21" s="1145"/>
      <c r="W21" s="1145"/>
      <c r="X21" s="1145"/>
      <c r="Y21" s="1146"/>
      <c r="Z21" s="124"/>
      <c r="AA21" s="124"/>
      <c r="AB21" s="46"/>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row>
    <row r="22" spans="1:93" s="123" customFormat="1" ht="18" customHeight="1">
      <c r="A22" s="1158"/>
      <c r="B22" s="1159"/>
      <c r="C22" s="1144"/>
      <c r="D22" s="1145"/>
      <c r="E22" s="1145"/>
      <c r="F22" s="1145"/>
      <c r="G22" s="1145"/>
      <c r="H22" s="1145"/>
      <c r="I22" s="1145"/>
      <c r="J22" s="1145"/>
      <c r="K22" s="1145"/>
      <c r="L22" s="1145"/>
      <c r="M22" s="1145"/>
      <c r="N22" s="1145"/>
      <c r="O22" s="1145"/>
      <c r="P22" s="1145"/>
      <c r="Q22" s="1145"/>
      <c r="R22" s="1145"/>
      <c r="S22" s="1145"/>
      <c r="T22" s="1145"/>
      <c r="U22" s="1145"/>
      <c r="V22" s="1145"/>
      <c r="W22" s="1145"/>
      <c r="X22" s="1145"/>
      <c r="Y22" s="1146"/>
      <c r="Z22" s="124"/>
      <c r="AA22" s="124"/>
      <c r="AB22" s="46"/>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row>
    <row r="23" spans="1:93" s="123" customFormat="1" ht="18" customHeight="1">
      <c r="A23" s="1158"/>
      <c r="B23" s="1159"/>
      <c r="C23" s="1144"/>
      <c r="D23" s="1145"/>
      <c r="E23" s="1145"/>
      <c r="F23" s="1145"/>
      <c r="G23" s="1145"/>
      <c r="H23" s="1145"/>
      <c r="I23" s="1145"/>
      <c r="J23" s="1145"/>
      <c r="K23" s="1145"/>
      <c r="L23" s="1145"/>
      <c r="M23" s="1145"/>
      <c r="N23" s="1145"/>
      <c r="O23" s="1145"/>
      <c r="P23" s="1145"/>
      <c r="Q23" s="1145"/>
      <c r="R23" s="1145"/>
      <c r="S23" s="1145"/>
      <c r="T23" s="1145"/>
      <c r="U23" s="1145"/>
      <c r="V23" s="1145"/>
      <c r="W23" s="1145"/>
      <c r="X23" s="1145"/>
      <c r="Y23" s="1146"/>
      <c r="Z23" s="124"/>
      <c r="AA23" s="124"/>
      <c r="AB23" s="46"/>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row>
    <row r="24" spans="1:93" s="123" customFormat="1" ht="18" customHeight="1">
      <c r="A24" s="1160"/>
      <c r="B24" s="1161"/>
      <c r="C24" s="1147"/>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9"/>
      <c r="Z24" s="124"/>
      <c r="AA24" s="124"/>
      <c r="AB24" s="46"/>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row>
    <row r="25" spans="1:93" s="123" customFormat="1" ht="6.75" customHeight="1">
      <c r="A25" s="1162"/>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24"/>
      <c r="AA25" s="124"/>
      <c r="AB25" s="46"/>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row>
    <row r="26" spans="1:93" s="123" customFormat="1" ht="18" customHeight="1">
      <c r="A26" s="1156" t="s">
        <v>129</v>
      </c>
      <c r="B26" s="1157"/>
      <c r="C26" s="1141" t="s">
        <v>446</v>
      </c>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3"/>
      <c r="Z26" s="124"/>
      <c r="AA26" s="124"/>
      <c r="AB26" s="46"/>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row>
    <row r="27" spans="1:93" s="123" customFormat="1" ht="18" customHeight="1">
      <c r="A27" s="1158"/>
      <c r="B27" s="1159"/>
      <c r="C27" s="1144"/>
      <c r="D27" s="1145"/>
      <c r="E27" s="1145"/>
      <c r="F27" s="1145"/>
      <c r="G27" s="1145"/>
      <c r="H27" s="1145"/>
      <c r="I27" s="1145"/>
      <c r="J27" s="1145"/>
      <c r="K27" s="1145"/>
      <c r="L27" s="1145"/>
      <c r="M27" s="1145"/>
      <c r="N27" s="1145"/>
      <c r="O27" s="1145"/>
      <c r="P27" s="1145"/>
      <c r="Q27" s="1145"/>
      <c r="R27" s="1145"/>
      <c r="S27" s="1145"/>
      <c r="T27" s="1145"/>
      <c r="U27" s="1145"/>
      <c r="V27" s="1145"/>
      <c r="W27" s="1145"/>
      <c r="X27" s="1145"/>
      <c r="Y27" s="1146"/>
      <c r="Z27" s="124"/>
      <c r="AA27" s="124"/>
      <c r="AB27" s="46"/>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row>
    <row r="28" spans="1:93" s="123" customFormat="1" ht="18" customHeight="1">
      <c r="A28" s="1158"/>
      <c r="B28" s="1159"/>
      <c r="C28" s="1144"/>
      <c r="D28" s="1145"/>
      <c r="E28" s="1145"/>
      <c r="F28" s="1145"/>
      <c r="G28" s="1145"/>
      <c r="H28" s="1145"/>
      <c r="I28" s="1145"/>
      <c r="J28" s="1145"/>
      <c r="K28" s="1145"/>
      <c r="L28" s="1145"/>
      <c r="M28" s="1145"/>
      <c r="N28" s="1145"/>
      <c r="O28" s="1145"/>
      <c r="P28" s="1145"/>
      <c r="Q28" s="1145"/>
      <c r="R28" s="1145"/>
      <c r="S28" s="1145"/>
      <c r="T28" s="1145"/>
      <c r="U28" s="1145"/>
      <c r="V28" s="1145"/>
      <c r="W28" s="1145"/>
      <c r="X28" s="1145"/>
      <c r="Y28" s="1146"/>
      <c r="Z28" s="124"/>
      <c r="AA28" s="124"/>
      <c r="AB28" s="46"/>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row>
    <row r="29" spans="1:93" s="123" customFormat="1" ht="18" customHeight="1">
      <c r="A29" s="1158"/>
      <c r="B29" s="1159"/>
      <c r="C29" s="1144"/>
      <c r="D29" s="1145"/>
      <c r="E29" s="1145"/>
      <c r="F29" s="1145"/>
      <c r="G29" s="1145"/>
      <c r="H29" s="1145"/>
      <c r="I29" s="1145"/>
      <c r="J29" s="1145"/>
      <c r="K29" s="1145"/>
      <c r="L29" s="1145"/>
      <c r="M29" s="1145"/>
      <c r="N29" s="1145"/>
      <c r="O29" s="1145"/>
      <c r="P29" s="1145"/>
      <c r="Q29" s="1145"/>
      <c r="R29" s="1145"/>
      <c r="S29" s="1145"/>
      <c r="T29" s="1145"/>
      <c r="U29" s="1145"/>
      <c r="V29" s="1145"/>
      <c r="W29" s="1145"/>
      <c r="X29" s="1145"/>
      <c r="Y29" s="1146"/>
      <c r="Z29" s="124"/>
      <c r="AA29" s="124"/>
      <c r="AB29" s="46"/>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row>
    <row r="30" spans="1:93" s="123" customFormat="1" ht="18" customHeight="1">
      <c r="A30" s="1158"/>
      <c r="B30" s="1159"/>
      <c r="C30" s="1144"/>
      <c r="D30" s="1145"/>
      <c r="E30" s="1145"/>
      <c r="F30" s="1145"/>
      <c r="G30" s="1145"/>
      <c r="H30" s="1145"/>
      <c r="I30" s="1145"/>
      <c r="J30" s="1145"/>
      <c r="K30" s="1145"/>
      <c r="L30" s="1145"/>
      <c r="M30" s="1145"/>
      <c r="N30" s="1145"/>
      <c r="O30" s="1145"/>
      <c r="P30" s="1145"/>
      <c r="Q30" s="1145"/>
      <c r="R30" s="1145"/>
      <c r="S30" s="1145"/>
      <c r="T30" s="1145"/>
      <c r="U30" s="1145"/>
      <c r="V30" s="1145"/>
      <c r="W30" s="1145"/>
      <c r="X30" s="1145"/>
      <c r="Y30" s="1146"/>
      <c r="Z30" s="124"/>
      <c r="AA30" s="124"/>
      <c r="AB30" s="46"/>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row>
    <row r="31" spans="1:93" s="123" customFormat="1" ht="18" customHeight="1">
      <c r="A31" s="1158"/>
      <c r="B31" s="1159"/>
      <c r="C31" s="1144"/>
      <c r="D31" s="1145"/>
      <c r="E31" s="1145"/>
      <c r="F31" s="1145"/>
      <c r="G31" s="1145"/>
      <c r="H31" s="1145"/>
      <c r="I31" s="1145"/>
      <c r="J31" s="1145"/>
      <c r="K31" s="1145"/>
      <c r="L31" s="1145"/>
      <c r="M31" s="1145"/>
      <c r="N31" s="1145"/>
      <c r="O31" s="1145"/>
      <c r="P31" s="1145"/>
      <c r="Q31" s="1145"/>
      <c r="R31" s="1145"/>
      <c r="S31" s="1145"/>
      <c r="T31" s="1145"/>
      <c r="U31" s="1145"/>
      <c r="V31" s="1145"/>
      <c r="W31" s="1145"/>
      <c r="X31" s="1145"/>
      <c r="Y31" s="1146"/>
      <c r="Z31" s="124"/>
      <c r="AA31" s="124"/>
      <c r="AB31" s="46"/>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row>
    <row r="32" spans="1:93" s="123" customFormat="1" ht="18" customHeight="1">
      <c r="A32" s="1158"/>
      <c r="B32" s="1159"/>
      <c r="C32" s="1144"/>
      <c r="D32" s="1145"/>
      <c r="E32" s="1145"/>
      <c r="F32" s="1145"/>
      <c r="G32" s="1145"/>
      <c r="H32" s="1145"/>
      <c r="I32" s="1145"/>
      <c r="J32" s="1145"/>
      <c r="K32" s="1145"/>
      <c r="L32" s="1145"/>
      <c r="M32" s="1145"/>
      <c r="N32" s="1145"/>
      <c r="O32" s="1145"/>
      <c r="P32" s="1145"/>
      <c r="Q32" s="1145"/>
      <c r="R32" s="1145"/>
      <c r="S32" s="1145"/>
      <c r="T32" s="1145"/>
      <c r="U32" s="1145"/>
      <c r="V32" s="1145"/>
      <c r="W32" s="1145"/>
      <c r="X32" s="1145"/>
      <c r="Y32" s="1146"/>
      <c r="Z32" s="124"/>
      <c r="AA32" s="124"/>
      <c r="AB32" s="46"/>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row>
    <row r="33" spans="1:93" s="123" customFormat="1" ht="18" customHeight="1">
      <c r="A33" s="1158"/>
      <c r="B33" s="1159"/>
      <c r="C33" s="1144"/>
      <c r="D33" s="1145"/>
      <c r="E33" s="1145"/>
      <c r="F33" s="1145"/>
      <c r="G33" s="1145"/>
      <c r="H33" s="1145"/>
      <c r="I33" s="1145"/>
      <c r="J33" s="1145"/>
      <c r="K33" s="1145"/>
      <c r="L33" s="1145"/>
      <c r="M33" s="1145"/>
      <c r="N33" s="1145"/>
      <c r="O33" s="1145"/>
      <c r="P33" s="1145"/>
      <c r="Q33" s="1145"/>
      <c r="R33" s="1145"/>
      <c r="S33" s="1145"/>
      <c r="T33" s="1145"/>
      <c r="U33" s="1145"/>
      <c r="V33" s="1145"/>
      <c r="W33" s="1145"/>
      <c r="X33" s="1145"/>
      <c r="Y33" s="1146"/>
      <c r="Z33" s="124"/>
      <c r="AA33" s="124"/>
      <c r="AB33" s="46"/>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row>
    <row r="34" spans="1:93" s="123" customFormat="1" ht="18" customHeight="1">
      <c r="A34" s="1158"/>
      <c r="B34" s="1159"/>
      <c r="C34" s="1144"/>
      <c r="D34" s="1145"/>
      <c r="E34" s="1145"/>
      <c r="F34" s="1145"/>
      <c r="G34" s="1145"/>
      <c r="H34" s="1145"/>
      <c r="I34" s="1145"/>
      <c r="J34" s="1145"/>
      <c r="K34" s="1145"/>
      <c r="L34" s="1145"/>
      <c r="M34" s="1145"/>
      <c r="N34" s="1145"/>
      <c r="O34" s="1145"/>
      <c r="P34" s="1145"/>
      <c r="Q34" s="1145"/>
      <c r="R34" s="1145"/>
      <c r="S34" s="1145"/>
      <c r="T34" s="1145"/>
      <c r="U34" s="1145"/>
      <c r="V34" s="1145"/>
      <c r="W34" s="1145"/>
      <c r="X34" s="1145"/>
      <c r="Y34" s="1146"/>
      <c r="Z34" s="124"/>
      <c r="AA34" s="124"/>
      <c r="AB34" s="46"/>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row>
    <row r="35" spans="1:93" s="123" customFormat="1" ht="18" customHeight="1">
      <c r="A35" s="1158"/>
      <c r="B35" s="1159"/>
      <c r="C35" s="1144"/>
      <c r="D35" s="1145"/>
      <c r="E35" s="1145"/>
      <c r="F35" s="1145"/>
      <c r="G35" s="1145"/>
      <c r="H35" s="1145"/>
      <c r="I35" s="1145"/>
      <c r="J35" s="1145"/>
      <c r="K35" s="1145"/>
      <c r="L35" s="1145"/>
      <c r="M35" s="1145"/>
      <c r="N35" s="1145"/>
      <c r="O35" s="1145"/>
      <c r="P35" s="1145"/>
      <c r="Q35" s="1145"/>
      <c r="R35" s="1145"/>
      <c r="S35" s="1145"/>
      <c r="T35" s="1145"/>
      <c r="U35" s="1145"/>
      <c r="V35" s="1145"/>
      <c r="W35" s="1145"/>
      <c r="X35" s="1145"/>
      <c r="Y35" s="1146"/>
      <c r="Z35" s="124"/>
      <c r="AA35" s="124"/>
      <c r="AB35" s="46"/>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row>
    <row r="36" spans="1:93" s="123" customFormat="1" ht="18" customHeight="1">
      <c r="A36" s="1158"/>
      <c r="B36" s="1159"/>
      <c r="C36" s="1144"/>
      <c r="D36" s="1145"/>
      <c r="E36" s="1145"/>
      <c r="F36" s="1145"/>
      <c r="G36" s="1145"/>
      <c r="H36" s="1145"/>
      <c r="I36" s="1145"/>
      <c r="J36" s="1145"/>
      <c r="K36" s="1145"/>
      <c r="L36" s="1145"/>
      <c r="M36" s="1145"/>
      <c r="N36" s="1145"/>
      <c r="O36" s="1145"/>
      <c r="P36" s="1145"/>
      <c r="Q36" s="1145"/>
      <c r="R36" s="1145"/>
      <c r="S36" s="1145"/>
      <c r="T36" s="1145"/>
      <c r="U36" s="1145"/>
      <c r="V36" s="1145"/>
      <c r="W36" s="1145"/>
      <c r="X36" s="1145"/>
      <c r="Y36" s="1146"/>
      <c r="Z36" s="124"/>
      <c r="AA36" s="124"/>
      <c r="AB36" s="46"/>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row>
    <row r="37" spans="1:93" s="123" customFormat="1" ht="18" customHeight="1">
      <c r="A37" s="1158"/>
      <c r="B37" s="1159"/>
      <c r="C37" s="1144"/>
      <c r="D37" s="1145"/>
      <c r="E37" s="1145"/>
      <c r="F37" s="1145"/>
      <c r="G37" s="1145"/>
      <c r="H37" s="1145"/>
      <c r="I37" s="1145"/>
      <c r="J37" s="1145"/>
      <c r="K37" s="1145"/>
      <c r="L37" s="1145"/>
      <c r="M37" s="1145"/>
      <c r="N37" s="1145"/>
      <c r="O37" s="1145"/>
      <c r="P37" s="1145"/>
      <c r="Q37" s="1145"/>
      <c r="R37" s="1145"/>
      <c r="S37" s="1145"/>
      <c r="T37" s="1145"/>
      <c r="U37" s="1145"/>
      <c r="V37" s="1145"/>
      <c r="W37" s="1145"/>
      <c r="X37" s="1145"/>
      <c r="Y37" s="1146"/>
      <c r="Z37" s="124"/>
      <c r="AA37" s="124"/>
      <c r="AB37" s="46"/>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row>
    <row r="38" spans="1:93" s="123" customFormat="1" ht="18" customHeight="1">
      <c r="A38" s="1158"/>
      <c r="B38" s="1159"/>
      <c r="C38" s="1144"/>
      <c r="D38" s="1145"/>
      <c r="E38" s="1145"/>
      <c r="F38" s="1145"/>
      <c r="G38" s="1145"/>
      <c r="H38" s="1145"/>
      <c r="I38" s="1145"/>
      <c r="J38" s="1145"/>
      <c r="K38" s="1145"/>
      <c r="L38" s="1145"/>
      <c r="M38" s="1145"/>
      <c r="N38" s="1145"/>
      <c r="O38" s="1145"/>
      <c r="P38" s="1145"/>
      <c r="Q38" s="1145"/>
      <c r="R38" s="1145"/>
      <c r="S38" s="1145"/>
      <c r="T38" s="1145"/>
      <c r="U38" s="1145"/>
      <c r="V38" s="1145"/>
      <c r="W38" s="1145"/>
      <c r="X38" s="1145"/>
      <c r="Y38" s="1146"/>
      <c r="Z38" s="124"/>
      <c r="AA38" s="124"/>
      <c r="AB38" s="46"/>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row>
    <row r="39" spans="1:93" s="123" customFormat="1" ht="18" customHeight="1">
      <c r="A39" s="1158"/>
      <c r="B39" s="1159"/>
      <c r="C39" s="1144"/>
      <c r="D39" s="1145"/>
      <c r="E39" s="1145"/>
      <c r="F39" s="1145"/>
      <c r="G39" s="1145"/>
      <c r="H39" s="1145"/>
      <c r="I39" s="1145"/>
      <c r="J39" s="1145"/>
      <c r="K39" s="1145"/>
      <c r="L39" s="1145"/>
      <c r="M39" s="1145"/>
      <c r="N39" s="1145"/>
      <c r="O39" s="1145"/>
      <c r="P39" s="1145"/>
      <c r="Q39" s="1145"/>
      <c r="R39" s="1145"/>
      <c r="S39" s="1145"/>
      <c r="T39" s="1145"/>
      <c r="U39" s="1145"/>
      <c r="V39" s="1145"/>
      <c r="W39" s="1145"/>
      <c r="X39" s="1145"/>
      <c r="Y39" s="1146"/>
      <c r="Z39" s="124"/>
      <c r="AA39" s="124"/>
      <c r="AB39" s="46"/>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row>
    <row r="40" spans="1:93" s="123" customFormat="1" ht="18" customHeight="1">
      <c r="A40" s="1158"/>
      <c r="B40" s="1159"/>
      <c r="C40" s="1144"/>
      <c r="D40" s="1145"/>
      <c r="E40" s="1145"/>
      <c r="F40" s="1145"/>
      <c r="G40" s="1145"/>
      <c r="H40" s="1145"/>
      <c r="I40" s="1145"/>
      <c r="J40" s="1145"/>
      <c r="K40" s="1145"/>
      <c r="L40" s="1145"/>
      <c r="M40" s="1145"/>
      <c r="N40" s="1145"/>
      <c r="O40" s="1145"/>
      <c r="P40" s="1145"/>
      <c r="Q40" s="1145"/>
      <c r="R40" s="1145"/>
      <c r="S40" s="1145"/>
      <c r="T40" s="1145"/>
      <c r="U40" s="1145"/>
      <c r="V40" s="1145"/>
      <c r="W40" s="1145"/>
      <c r="X40" s="1145"/>
      <c r="Y40" s="1146"/>
      <c r="Z40" s="124"/>
      <c r="AA40" s="124"/>
      <c r="AB40" s="46"/>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row>
    <row r="41" spans="1:93" s="123" customFormat="1" ht="18" customHeight="1">
      <c r="A41" s="1158"/>
      <c r="B41" s="1159"/>
      <c r="C41" s="1144"/>
      <c r="D41" s="1145"/>
      <c r="E41" s="1145"/>
      <c r="F41" s="1145"/>
      <c r="G41" s="1145"/>
      <c r="H41" s="1145"/>
      <c r="I41" s="1145"/>
      <c r="J41" s="1145"/>
      <c r="K41" s="1145"/>
      <c r="L41" s="1145"/>
      <c r="M41" s="1145"/>
      <c r="N41" s="1145"/>
      <c r="O41" s="1145"/>
      <c r="P41" s="1145"/>
      <c r="Q41" s="1145"/>
      <c r="R41" s="1145"/>
      <c r="S41" s="1145"/>
      <c r="T41" s="1145"/>
      <c r="U41" s="1145"/>
      <c r="V41" s="1145"/>
      <c r="W41" s="1145"/>
      <c r="X41" s="1145"/>
      <c r="Y41" s="1146"/>
      <c r="Z41" s="124"/>
      <c r="AA41" s="124"/>
      <c r="AB41" s="46"/>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row>
    <row r="42" spans="1:93" s="123" customFormat="1" ht="18" customHeight="1">
      <c r="A42" s="1158"/>
      <c r="B42" s="1159"/>
      <c r="C42" s="1144"/>
      <c r="D42" s="1145"/>
      <c r="E42" s="1145"/>
      <c r="F42" s="1145"/>
      <c r="G42" s="1145"/>
      <c r="H42" s="1145"/>
      <c r="I42" s="1145"/>
      <c r="J42" s="1145"/>
      <c r="K42" s="1145"/>
      <c r="L42" s="1145"/>
      <c r="M42" s="1145"/>
      <c r="N42" s="1145"/>
      <c r="O42" s="1145"/>
      <c r="P42" s="1145"/>
      <c r="Q42" s="1145"/>
      <c r="R42" s="1145"/>
      <c r="S42" s="1145"/>
      <c r="T42" s="1145"/>
      <c r="U42" s="1145"/>
      <c r="V42" s="1145"/>
      <c r="W42" s="1145"/>
      <c r="X42" s="1145"/>
      <c r="Y42" s="1146"/>
      <c r="Z42" s="124"/>
      <c r="AA42" s="124"/>
      <c r="AB42" s="46"/>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row>
    <row r="43" spans="1:93" s="123" customFormat="1" ht="18" customHeight="1">
      <c r="A43" s="1158"/>
      <c r="B43" s="1159"/>
      <c r="C43" s="1144"/>
      <c r="D43" s="1145"/>
      <c r="E43" s="1145"/>
      <c r="F43" s="1145"/>
      <c r="G43" s="1145"/>
      <c r="H43" s="1145"/>
      <c r="I43" s="1145"/>
      <c r="J43" s="1145"/>
      <c r="K43" s="1145"/>
      <c r="L43" s="1145"/>
      <c r="M43" s="1145"/>
      <c r="N43" s="1145"/>
      <c r="O43" s="1145"/>
      <c r="P43" s="1145"/>
      <c r="Q43" s="1145"/>
      <c r="R43" s="1145"/>
      <c r="S43" s="1145"/>
      <c r="T43" s="1145"/>
      <c r="U43" s="1145"/>
      <c r="V43" s="1145"/>
      <c r="W43" s="1145"/>
      <c r="X43" s="1145"/>
      <c r="Y43" s="1146"/>
      <c r="Z43" s="124"/>
      <c r="AA43" s="124"/>
      <c r="AB43" s="46"/>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row>
    <row r="44" spans="1:93" s="123" customFormat="1" ht="18" customHeight="1">
      <c r="A44" s="1160"/>
      <c r="B44" s="1161"/>
      <c r="C44" s="1147"/>
      <c r="D44" s="1148"/>
      <c r="E44" s="1148"/>
      <c r="F44" s="1148"/>
      <c r="G44" s="1148"/>
      <c r="H44" s="1148"/>
      <c r="I44" s="1148"/>
      <c r="J44" s="1148"/>
      <c r="K44" s="1148"/>
      <c r="L44" s="1148"/>
      <c r="M44" s="1148"/>
      <c r="N44" s="1148"/>
      <c r="O44" s="1148"/>
      <c r="P44" s="1148"/>
      <c r="Q44" s="1148"/>
      <c r="R44" s="1148"/>
      <c r="S44" s="1148"/>
      <c r="T44" s="1148"/>
      <c r="U44" s="1148"/>
      <c r="V44" s="1148"/>
      <c r="W44" s="1148"/>
      <c r="X44" s="1148"/>
      <c r="Y44" s="1149"/>
      <c r="Z44" s="124"/>
      <c r="AA44" s="124"/>
      <c r="AB44" s="46"/>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row>
    <row r="45" spans="1:93" s="123" customFormat="1" ht="18.75" customHeight="1">
      <c r="A45" s="139" t="s">
        <v>447</v>
      </c>
      <c r="B45" s="125"/>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4"/>
      <c r="AA45" s="124"/>
      <c r="AB45" s="46"/>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row>
    <row r="46" spans="1:93" s="123" customFormat="1" ht="18.75" customHeight="1">
      <c r="A46" s="139" t="s">
        <v>342</v>
      </c>
      <c r="B46" s="125"/>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4"/>
      <c r="AA46" s="124"/>
      <c r="AB46" s="46"/>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row>
    <row r="47" spans="26:93" s="123" customFormat="1" ht="19.5" customHeight="1">
      <c r="Z47" s="124"/>
      <c r="AA47" s="124"/>
      <c r="AB47" s="46"/>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row>
    <row r="48" spans="26:93" s="123" customFormat="1" ht="15" customHeight="1">
      <c r="Z48" s="124"/>
      <c r="AA48" s="124"/>
      <c r="AB48" s="46"/>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row>
    <row r="49" spans="26:104" s="36" customFormat="1" ht="33" customHeight="1">
      <c r="Z49" s="37"/>
      <c r="AA49" s="37"/>
      <c r="AB49" s="46"/>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row>
    <row r="50" spans="26:104" s="36" customFormat="1" ht="21" customHeight="1">
      <c r="Z50" s="37"/>
      <c r="AA50" s="37"/>
      <c r="AB50" s="46"/>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row>
    <row r="51" spans="26:104" s="36" customFormat="1" ht="19.5" customHeight="1">
      <c r="Z51" s="37"/>
      <c r="AA51" s="37"/>
      <c r="AB51" s="46"/>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row>
    <row r="52" spans="26:104" s="36" customFormat="1" ht="19.5" customHeight="1">
      <c r="Z52" s="37"/>
      <c r="AA52" s="37"/>
      <c r="AB52" s="46"/>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row>
    <row r="53" spans="26:104" s="36" customFormat="1" ht="26.25" customHeight="1">
      <c r="Z53" s="37"/>
      <c r="AA53" s="37"/>
      <c r="AB53" s="46"/>
      <c r="AC53" s="127" t="s">
        <v>66</v>
      </c>
      <c r="AD53" s="127" t="s">
        <v>304</v>
      </c>
      <c r="AE53" s="127" t="s">
        <v>305</v>
      </c>
      <c r="AF53" s="128"/>
      <c r="AG53" s="128"/>
      <c r="AH53" s="128"/>
      <c r="AI53" s="128"/>
      <c r="AJ53" s="128"/>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row>
    <row r="54" spans="26:104" s="36" customFormat="1" ht="26.25" customHeight="1">
      <c r="Z54" s="37"/>
      <c r="AA54" s="37"/>
      <c r="AB54" s="46"/>
      <c r="AC54" s="127"/>
      <c r="AD54" s="127" t="s">
        <v>306</v>
      </c>
      <c r="AE54" s="127" t="s">
        <v>307</v>
      </c>
      <c r="AF54" s="128"/>
      <c r="AG54" s="128"/>
      <c r="AH54" s="128"/>
      <c r="AI54" s="128"/>
      <c r="AJ54" s="128"/>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row>
    <row r="55" spans="26:104" s="36" customFormat="1" ht="26.25" customHeight="1">
      <c r="Z55" s="37"/>
      <c r="AA55" s="37"/>
      <c r="AB55" s="46"/>
      <c r="AC55" s="127"/>
      <c r="AD55" s="127" t="s">
        <v>308</v>
      </c>
      <c r="AE55" s="127" t="s">
        <v>309</v>
      </c>
      <c r="AF55" s="128"/>
      <c r="AG55" s="128"/>
      <c r="AH55" s="128"/>
      <c r="AI55" s="128"/>
      <c r="AJ55" s="128"/>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row>
    <row r="56" spans="26:104" s="36" customFormat="1" ht="26.25" customHeight="1">
      <c r="Z56" s="37"/>
      <c r="AA56" s="37"/>
      <c r="AB56" s="46"/>
      <c r="AC56" s="127"/>
      <c r="AD56" s="127" t="s">
        <v>310</v>
      </c>
      <c r="AE56" s="127" t="s">
        <v>311</v>
      </c>
      <c r="AF56" s="128"/>
      <c r="AG56" s="128"/>
      <c r="AH56" s="128"/>
      <c r="AI56" s="128"/>
      <c r="AJ56" s="128"/>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row>
    <row r="57" spans="26:104" s="36" customFormat="1" ht="26.25" customHeight="1">
      <c r="Z57" s="37"/>
      <c r="AA57" s="37"/>
      <c r="AB57" s="46"/>
      <c r="AC57" s="127"/>
      <c r="AD57" s="157" t="s">
        <v>292</v>
      </c>
      <c r="AE57" s="158" t="s">
        <v>361</v>
      </c>
      <c r="AF57" s="128"/>
      <c r="AG57" s="128"/>
      <c r="AH57" s="128"/>
      <c r="AI57" s="128"/>
      <c r="AJ57" s="128"/>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row>
    <row r="58" spans="26:104" s="36" customFormat="1" ht="26.25" customHeight="1">
      <c r="Z58" s="37"/>
      <c r="AA58" s="37"/>
      <c r="AB58" s="46"/>
      <c r="AC58" s="129"/>
      <c r="AD58" s="126"/>
      <c r="AE58" s="37"/>
      <c r="AF58" s="130"/>
      <c r="AG58" s="130"/>
      <c r="AH58" s="130"/>
      <c r="AI58" s="130"/>
      <c r="AJ58" s="130"/>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row>
    <row r="59" spans="26:104" s="36" customFormat="1" ht="26.25" customHeight="1">
      <c r="Z59" s="37"/>
      <c r="AA59" s="37"/>
      <c r="AB59" s="46"/>
      <c r="AC59" s="129"/>
      <c r="AD59" s="128"/>
      <c r="AE59" s="37"/>
      <c r="AF59" s="130"/>
      <c r="AG59" s="130"/>
      <c r="AH59" s="130"/>
      <c r="AI59" s="130"/>
      <c r="AJ59" s="130"/>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row>
    <row r="60" spans="26:104" s="36" customFormat="1" ht="26.25" customHeight="1">
      <c r="Z60" s="37"/>
      <c r="AA60" s="37"/>
      <c r="AB60" s="46"/>
      <c r="AC60" s="127"/>
      <c r="AD60" s="128"/>
      <c r="AE60" s="37"/>
      <c r="AF60" s="130"/>
      <c r="AG60" s="130"/>
      <c r="AH60" s="130"/>
      <c r="AI60" s="130"/>
      <c r="AJ60" s="130"/>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row>
    <row r="61" spans="26:104" s="36" customFormat="1" ht="26.25" customHeight="1">
      <c r="Z61" s="37"/>
      <c r="AA61" s="37"/>
      <c r="AB61" s="46"/>
      <c r="AC61" s="127"/>
      <c r="AD61" s="128"/>
      <c r="AE61" s="128"/>
      <c r="AF61" s="128"/>
      <c r="AG61" s="128"/>
      <c r="AH61" s="128"/>
      <c r="AI61" s="128"/>
      <c r="AJ61" s="128"/>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row>
    <row r="62" spans="26:104" s="36" customFormat="1" ht="26.25" customHeight="1">
      <c r="Z62" s="37"/>
      <c r="AA62" s="37"/>
      <c r="AB62" s="46"/>
      <c r="AC62" s="127"/>
      <c r="AD62" s="128"/>
      <c r="AE62" s="128"/>
      <c r="AF62" s="128"/>
      <c r="AG62" s="128"/>
      <c r="AH62" s="128"/>
      <c r="AI62" s="128"/>
      <c r="AJ62" s="128"/>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row>
    <row r="63" spans="26:104" s="36" customFormat="1" ht="26.25" customHeight="1">
      <c r="Z63" s="37"/>
      <c r="AA63" s="37"/>
      <c r="AB63" s="46"/>
      <c r="AC63" s="127"/>
      <c r="AD63" s="128"/>
      <c r="AE63" s="128"/>
      <c r="AF63" s="128"/>
      <c r="AG63" s="128"/>
      <c r="AH63" s="128"/>
      <c r="AI63" s="128"/>
      <c r="AJ63" s="128"/>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row>
    <row r="64" spans="26:104" s="36" customFormat="1" ht="26.25" customHeight="1">
      <c r="Z64" s="37"/>
      <c r="AA64" s="37"/>
      <c r="AB64" s="46"/>
      <c r="AC64" s="127"/>
      <c r="AD64" s="128"/>
      <c r="AE64" s="128"/>
      <c r="AF64" s="128"/>
      <c r="AG64" s="128"/>
      <c r="AH64" s="128"/>
      <c r="AI64" s="128"/>
      <c r="AJ64" s="128"/>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row>
    <row r="65" spans="26:104" s="36" customFormat="1" ht="26.25" customHeight="1">
      <c r="Z65" s="37"/>
      <c r="AA65" s="37"/>
      <c r="AB65" s="46"/>
      <c r="AC65" s="127"/>
      <c r="AD65" s="128"/>
      <c r="AE65" s="128"/>
      <c r="AF65" s="128"/>
      <c r="AG65" s="128"/>
      <c r="AH65" s="128"/>
      <c r="AI65" s="128"/>
      <c r="AJ65" s="128"/>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row>
    <row r="66" spans="26:104" s="36" customFormat="1" ht="26.25" customHeight="1">
      <c r="Z66" s="37"/>
      <c r="AA66" s="37"/>
      <c r="AB66" s="46"/>
      <c r="AC66" s="127"/>
      <c r="AD66" s="128"/>
      <c r="AE66" s="128"/>
      <c r="AF66" s="128"/>
      <c r="AG66" s="128"/>
      <c r="AH66" s="128"/>
      <c r="AI66" s="128"/>
      <c r="AJ66" s="128"/>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row>
    <row r="67" spans="26:104" s="36" customFormat="1" ht="26.25" customHeight="1">
      <c r="Z67" s="37"/>
      <c r="AA67" s="37"/>
      <c r="AB67" s="46"/>
      <c r="AD67" s="128"/>
      <c r="AE67" s="128"/>
      <c r="AF67" s="128"/>
      <c r="AG67" s="128"/>
      <c r="AH67" s="128"/>
      <c r="AI67" s="128"/>
      <c r="AJ67" s="128"/>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row>
    <row r="68" spans="26:104" s="36" customFormat="1" ht="26.25" customHeight="1">
      <c r="Z68" s="37"/>
      <c r="AA68" s="37"/>
      <c r="AB68" s="46"/>
      <c r="AC68" s="127"/>
      <c r="AD68" s="128"/>
      <c r="AE68" s="128"/>
      <c r="AF68" s="128"/>
      <c r="AG68" s="128"/>
      <c r="AH68" s="128"/>
      <c r="AI68" s="128"/>
      <c r="AJ68" s="128"/>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row>
    <row r="69" spans="26:104" s="36" customFormat="1" ht="26.25" customHeight="1">
      <c r="Z69" s="37"/>
      <c r="AA69" s="37"/>
      <c r="AB69" s="46"/>
      <c r="AC69" s="127"/>
      <c r="AD69" s="128"/>
      <c r="AE69" s="128"/>
      <c r="AF69" s="128"/>
      <c r="AG69" s="128"/>
      <c r="AH69" s="128"/>
      <c r="AI69" s="128"/>
      <c r="AJ69" s="128"/>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row>
    <row r="70" spans="26:104" s="36" customFormat="1" ht="26.25" customHeight="1">
      <c r="Z70" s="37"/>
      <c r="AA70" s="37"/>
      <c r="AB70" s="46"/>
      <c r="AC70" s="127"/>
      <c r="AD70" s="128"/>
      <c r="AE70" s="128"/>
      <c r="AF70" s="128"/>
      <c r="AG70" s="128"/>
      <c r="AH70" s="128"/>
      <c r="AI70" s="128"/>
      <c r="AJ70" s="128"/>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row>
    <row r="71" spans="26:104" s="36" customFormat="1" ht="26.25" customHeight="1">
      <c r="Z71" s="37"/>
      <c r="AA71" s="37"/>
      <c r="AB71" s="46"/>
      <c r="AC71" s="127"/>
      <c r="AD71" s="128"/>
      <c r="AE71" s="128"/>
      <c r="AF71" s="128"/>
      <c r="AG71" s="128"/>
      <c r="AH71" s="128"/>
      <c r="AI71" s="128"/>
      <c r="AJ71" s="128"/>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row>
    <row r="72" spans="26:104" s="36" customFormat="1" ht="26.25" customHeight="1">
      <c r="Z72" s="37"/>
      <c r="AA72" s="37"/>
      <c r="AB72" s="46"/>
      <c r="AC72" s="127"/>
      <c r="AD72" s="128"/>
      <c r="AE72" s="128"/>
      <c r="AF72" s="128"/>
      <c r="AG72" s="128"/>
      <c r="AH72" s="128"/>
      <c r="AI72" s="128"/>
      <c r="AJ72" s="128"/>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row>
    <row r="73" spans="26:104" s="36" customFormat="1" ht="10.5" customHeight="1">
      <c r="Z73" s="37"/>
      <c r="AA73" s="37"/>
      <c r="AB73" s="46"/>
      <c r="AC73" s="127"/>
      <c r="AD73" s="128"/>
      <c r="AE73" s="128"/>
      <c r="AF73" s="128"/>
      <c r="AG73" s="128"/>
      <c r="AH73" s="128"/>
      <c r="AI73" s="128"/>
      <c r="AJ73" s="128"/>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row>
    <row r="74" ht="18" customHeight="1">
      <c r="AB74" s="131"/>
    </row>
    <row r="75" ht="18" customHeight="1">
      <c r="AB75" s="131"/>
    </row>
    <row r="76" ht="18" customHeight="1">
      <c r="AB76" s="131"/>
    </row>
    <row r="77" ht="17.25" customHeight="1">
      <c r="AB77" s="131"/>
    </row>
    <row r="78" ht="17.25" customHeight="1">
      <c r="AB78" s="131"/>
    </row>
    <row r="79" ht="17.25" customHeight="1"/>
    <row r="80" ht="17.25" customHeight="1"/>
  </sheetData>
  <sheetProtection/>
  <mergeCells count="9">
    <mergeCell ref="C26:Y44"/>
    <mergeCell ref="A1:C1"/>
    <mergeCell ref="A2:Y2"/>
    <mergeCell ref="L4:Q4"/>
    <mergeCell ref="R4:S4"/>
    <mergeCell ref="A6:B24"/>
    <mergeCell ref="C6:Y24"/>
    <mergeCell ref="A25:Y25"/>
    <mergeCell ref="A26:B44"/>
  </mergeCells>
  <dataValidations count="1">
    <dataValidation type="list" allowBlank="1" showInputMessage="1" showErrorMessage="1" sqref="R4:S4">
      <formula1>"令和,平成,昭和,大正,明治"</formula1>
    </dataValidation>
  </dataValidations>
  <printOptions/>
  <pageMargins left="1.1811023622047245" right="0.7874015748031497" top="0.5905511811023623" bottom="0.3937007874015748" header="0.31496062992125984" footer="0.31496062992125984"/>
  <pageSetup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K33"/>
  <sheetViews>
    <sheetView view="pageBreakPreview" zoomScaleSheetLayoutView="100" zoomScalePageLayoutView="0" workbookViewId="0" topLeftCell="A1">
      <pane ySplit="8" topLeftCell="A9" activePane="bottomLeft" state="frozen"/>
      <selection pane="topLeft" activeCell="K8" sqref="K8:N8"/>
      <selection pane="bottomLeft" activeCell="M11" sqref="M11"/>
    </sheetView>
  </sheetViews>
  <sheetFormatPr defaultColWidth="9.00390625" defaultRowHeight="13.5"/>
  <cols>
    <col min="1" max="1" width="30.625" style="67" customWidth="1"/>
    <col min="2" max="2" width="13.875" style="67" bestFit="1" customWidth="1"/>
    <col min="3" max="3" width="10.00390625" style="67" customWidth="1"/>
    <col min="4" max="4" width="4.625" style="67" customWidth="1"/>
    <col min="5" max="10" width="3.375" style="67" customWidth="1"/>
    <col min="11" max="11" width="3.375" style="67" bestFit="1" customWidth="1"/>
    <col min="12" max="13" width="9.00390625" style="67" customWidth="1"/>
    <col min="14" max="16384" width="9.00390625" style="67" customWidth="1"/>
  </cols>
  <sheetData>
    <row r="1" spans="1:2" ht="15">
      <c r="A1" s="62" t="s">
        <v>301</v>
      </c>
      <c r="B1" s="62"/>
    </row>
    <row r="2" spans="1:11" ht="20.25" customHeight="1">
      <c r="A2" s="1165" t="s">
        <v>357</v>
      </c>
      <c r="B2" s="1165"/>
      <c r="C2" s="1165"/>
      <c r="D2" s="1165"/>
      <c r="E2" s="1165"/>
      <c r="F2" s="1165"/>
      <c r="G2" s="1165"/>
      <c r="H2" s="1165"/>
      <c r="I2" s="1165"/>
      <c r="J2" s="1165"/>
      <c r="K2" s="1165"/>
    </row>
    <row r="3" spans="1:2" ht="20.25" customHeight="1">
      <c r="A3" s="63"/>
      <c r="B3" s="63"/>
    </row>
    <row r="4" spans="1:11" ht="20.25" customHeight="1">
      <c r="A4" s="147"/>
      <c r="B4" s="147"/>
      <c r="C4" s="148"/>
      <c r="D4" s="412" t="s">
        <v>572</v>
      </c>
      <c r="E4" s="266"/>
      <c r="F4" s="152" t="s">
        <v>30</v>
      </c>
      <c r="G4" s="266"/>
      <c r="H4" s="152" t="s">
        <v>358</v>
      </c>
      <c r="I4" s="266"/>
      <c r="J4" s="152" t="s">
        <v>354</v>
      </c>
      <c r="K4" s="147"/>
    </row>
    <row r="5" spans="1:2" ht="20.25" customHeight="1">
      <c r="A5" s="62"/>
      <c r="B5" s="62"/>
    </row>
    <row r="6" spans="1:2" ht="20.25" customHeight="1">
      <c r="A6" s="62"/>
      <c r="B6" s="62"/>
    </row>
    <row r="7" spans="1:2" ht="20.25" customHeight="1">
      <c r="A7" s="1164" t="s">
        <v>538</v>
      </c>
      <c r="B7" s="1164"/>
    </row>
    <row r="8" spans="1:2" ht="20.25" customHeight="1">
      <c r="A8" s="62"/>
      <c r="B8" s="62"/>
    </row>
    <row r="9" spans="1:2" ht="20.25" customHeight="1">
      <c r="A9" s="62"/>
      <c r="B9" s="62"/>
    </row>
    <row r="10" spans="1:10" ht="45" customHeight="1">
      <c r="A10" s="72" t="s">
        <v>277</v>
      </c>
      <c r="B10" s="71" t="s">
        <v>276</v>
      </c>
      <c r="C10" s="1166"/>
      <c r="D10" s="1166"/>
      <c r="E10" s="1166"/>
      <c r="F10" s="1166"/>
      <c r="G10" s="1166"/>
      <c r="H10" s="1166"/>
      <c r="I10" s="1166"/>
      <c r="J10" s="1166"/>
    </row>
    <row r="11" spans="2:10" ht="45" customHeight="1">
      <c r="B11" s="71" t="s">
        <v>272</v>
      </c>
      <c r="C11" s="1166"/>
      <c r="D11" s="1166"/>
      <c r="E11" s="1166"/>
      <c r="F11" s="1166"/>
      <c r="G11" s="1166"/>
      <c r="H11" s="1166"/>
      <c r="I11" s="1166"/>
      <c r="J11" s="1166"/>
    </row>
    <row r="12" spans="2:11" ht="45" customHeight="1">
      <c r="B12" s="74" t="s">
        <v>281</v>
      </c>
      <c r="C12" s="1166"/>
      <c r="D12" s="1166"/>
      <c r="E12" s="1166"/>
      <c r="F12" s="1166"/>
      <c r="G12" s="1166"/>
      <c r="H12" s="1166"/>
      <c r="I12" s="1166"/>
      <c r="J12" s="1166"/>
      <c r="K12" s="267" t="s">
        <v>275</v>
      </c>
    </row>
    <row r="13" spans="2:10" ht="29.25" customHeight="1">
      <c r="B13" s="71"/>
      <c r="C13" s="73"/>
      <c r="D13" s="73"/>
      <c r="E13" s="73"/>
      <c r="F13" s="73"/>
      <c r="G13" s="73"/>
      <c r="H13" s="73"/>
      <c r="I13" s="73"/>
      <c r="J13" s="73"/>
    </row>
    <row r="14" spans="1:10" ht="45" customHeight="1">
      <c r="A14" s="72" t="s">
        <v>279</v>
      </c>
      <c r="B14" s="71" t="s">
        <v>278</v>
      </c>
      <c r="C14" s="1166"/>
      <c r="D14" s="1166"/>
      <c r="E14" s="1166"/>
      <c r="F14" s="1166"/>
      <c r="G14" s="1166"/>
      <c r="H14" s="1166"/>
      <c r="I14" s="1166"/>
      <c r="J14" s="1166"/>
    </row>
    <row r="15" spans="2:10" ht="45" customHeight="1">
      <c r="B15" s="71" t="s">
        <v>280</v>
      </c>
      <c r="C15" s="1166"/>
      <c r="D15" s="1166"/>
      <c r="E15" s="1166"/>
      <c r="F15" s="1166"/>
      <c r="G15" s="1166"/>
      <c r="H15" s="1166"/>
      <c r="I15" s="1166"/>
      <c r="J15" s="1166"/>
    </row>
    <row r="16" spans="2:11" ht="45" customHeight="1">
      <c r="B16" s="74" t="s">
        <v>282</v>
      </c>
      <c r="C16" s="1166"/>
      <c r="D16" s="1166"/>
      <c r="E16" s="1166"/>
      <c r="F16" s="1166"/>
      <c r="G16" s="1166"/>
      <c r="H16" s="1166"/>
      <c r="I16" s="1166"/>
      <c r="J16" s="1166"/>
      <c r="K16" s="267" t="s">
        <v>275</v>
      </c>
    </row>
    <row r="17" spans="1:2" ht="18" customHeight="1">
      <c r="A17" s="62"/>
      <c r="B17" s="62"/>
    </row>
    <row r="18" spans="1:2" ht="18" customHeight="1">
      <c r="A18" s="62"/>
      <c r="B18" s="62"/>
    </row>
    <row r="19" spans="1:11" ht="18" customHeight="1">
      <c r="A19" s="1164" t="s">
        <v>246</v>
      </c>
      <c r="B19" s="1164"/>
      <c r="C19" s="1164"/>
      <c r="D19" s="1164"/>
      <c r="E19" s="1164"/>
      <c r="F19" s="1164"/>
      <c r="G19" s="1164"/>
      <c r="H19" s="1164"/>
      <c r="I19" s="1164"/>
      <c r="J19" s="1164"/>
      <c r="K19" s="1164"/>
    </row>
    <row r="20" spans="1:2" ht="18" customHeight="1">
      <c r="A20" s="62"/>
      <c r="B20" s="62"/>
    </row>
    <row r="21" spans="1:2" ht="18" customHeight="1">
      <c r="A21" s="62"/>
      <c r="B21" s="62"/>
    </row>
    <row r="22" spans="1:2" ht="18" customHeight="1">
      <c r="A22" s="62" t="s">
        <v>234</v>
      </c>
      <c r="B22" s="62"/>
    </row>
    <row r="23" spans="1:10" ht="18" customHeight="1">
      <c r="A23" s="1164" t="s">
        <v>247</v>
      </c>
      <c r="B23" s="1164"/>
      <c r="C23" s="1164"/>
      <c r="D23" s="62"/>
      <c r="E23" s="62"/>
      <c r="F23" s="62"/>
      <c r="G23" s="62"/>
      <c r="H23" s="62"/>
      <c r="I23" s="62"/>
      <c r="J23" s="62"/>
    </row>
    <row r="24" spans="1:10" ht="18" customHeight="1">
      <c r="A24" s="1164" t="s">
        <v>248</v>
      </c>
      <c r="B24" s="1164"/>
      <c r="C24" s="1164"/>
      <c r="D24" s="62"/>
      <c r="E24" s="62"/>
      <c r="F24" s="62"/>
      <c r="G24" s="62"/>
      <c r="H24" s="62"/>
      <c r="I24" s="62"/>
      <c r="J24" s="62"/>
    </row>
    <row r="25" spans="1:10" ht="18" customHeight="1">
      <c r="A25" s="1164" t="s">
        <v>249</v>
      </c>
      <c r="B25" s="1164"/>
      <c r="C25" s="1164"/>
      <c r="D25" s="62"/>
      <c r="E25" s="62"/>
      <c r="F25" s="62"/>
      <c r="G25" s="62"/>
      <c r="H25" s="62"/>
      <c r="I25" s="62"/>
      <c r="J25" s="62"/>
    </row>
    <row r="26" spans="1:10" ht="18" customHeight="1">
      <c r="A26" s="1164" t="s">
        <v>250</v>
      </c>
      <c r="B26" s="1164"/>
      <c r="C26" s="1164"/>
      <c r="D26" s="62"/>
      <c r="E26" s="62"/>
      <c r="F26" s="62"/>
      <c r="G26" s="62"/>
      <c r="H26" s="62"/>
      <c r="I26" s="62"/>
      <c r="J26" s="62"/>
    </row>
    <row r="27" spans="1:10" ht="18" customHeight="1">
      <c r="A27" s="1164" t="s">
        <v>251</v>
      </c>
      <c r="B27" s="1164"/>
      <c r="C27" s="1164"/>
      <c r="D27" s="62"/>
      <c r="E27" s="62"/>
      <c r="F27" s="62"/>
      <c r="G27" s="62"/>
      <c r="H27" s="62"/>
      <c r="I27" s="62"/>
      <c r="J27" s="62"/>
    </row>
    <row r="28" spans="1:2" ht="18" customHeight="1">
      <c r="A28" s="62"/>
      <c r="B28" s="62"/>
    </row>
    <row r="29" spans="1:2" ht="18" customHeight="1">
      <c r="A29" s="62" t="s">
        <v>235</v>
      </c>
      <c r="B29" s="62"/>
    </row>
    <row r="30" spans="1:2" ht="18" customHeight="1">
      <c r="A30" s="62"/>
      <c r="B30" s="62"/>
    </row>
    <row r="31" spans="1:10" ht="18" customHeight="1">
      <c r="A31" s="153" t="s">
        <v>581</v>
      </c>
      <c r="B31" s="153"/>
      <c r="C31" s="153"/>
      <c r="D31" s="151"/>
      <c r="E31" s="151"/>
      <c r="F31" s="151"/>
      <c r="G31" s="151"/>
      <c r="H31" s="151"/>
      <c r="I31" s="151"/>
      <c r="J31" s="151"/>
    </row>
    <row r="32" spans="1:2" ht="18" customHeight="1">
      <c r="A32" s="64"/>
      <c r="B32" s="64"/>
    </row>
    <row r="33" spans="1:11" ht="18" customHeight="1">
      <c r="A33" s="1163" t="s">
        <v>252</v>
      </c>
      <c r="B33" s="1163"/>
      <c r="C33" s="1163"/>
      <c r="D33" s="1163"/>
      <c r="E33" s="1163"/>
      <c r="F33" s="1163"/>
      <c r="G33" s="1163"/>
      <c r="H33" s="1163"/>
      <c r="I33" s="1163"/>
      <c r="J33" s="1163"/>
      <c r="K33" s="1163"/>
    </row>
  </sheetData>
  <sheetProtection formatCells="0" selectLockedCells="1"/>
  <mergeCells count="15">
    <mergeCell ref="C11:J11"/>
    <mergeCell ref="C12:J12"/>
    <mergeCell ref="C14:J14"/>
    <mergeCell ref="C15:J15"/>
    <mergeCell ref="C16:J16"/>
    <mergeCell ref="A33:K33"/>
    <mergeCell ref="A19:K19"/>
    <mergeCell ref="A23:C23"/>
    <mergeCell ref="A24:C24"/>
    <mergeCell ref="A25:C25"/>
    <mergeCell ref="A2:K2"/>
    <mergeCell ref="A7:B7"/>
    <mergeCell ref="A26:C26"/>
    <mergeCell ref="A27:C27"/>
    <mergeCell ref="C10:J10"/>
  </mergeCells>
  <printOptions/>
  <pageMargins left="1.1023622047244095" right="0.7874015748031497" top="0.5905511811023623" bottom="0.5905511811023623" header="0.5118110236220472" footer="0.5118110236220472"/>
  <pageSetup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tabColor rgb="FFFFFF00"/>
  </sheetPr>
  <dimension ref="A1:R15"/>
  <sheetViews>
    <sheetView view="pageBreakPreview" zoomScaleSheetLayoutView="100" zoomScalePageLayoutView="0" workbookViewId="0" topLeftCell="A1">
      <selection activeCell="V7" sqref="V7"/>
    </sheetView>
  </sheetViews>
  <sheetFormatPr defaultColWidth="9.00390625" defaultRowHeight="13.5"/>
  <cols>
    <col min="1" max="18" width="4.625" style="0" customWidth="1"/>
  </cols>
  <sheetData>
    <row r="1" spans="1:18" ht="24.75" customHeight="1">
      <c r="A1" s="1167" t="s">
        <v>300</v>
      </c>
      <c r="B1" s="1167"/>
      <c r="C1" s="1167"/>
      <c r="D1" s="69"/>
      <c r="E1" s="67"/>
      <c r="F1" s="67"/>
      <c r="G1" s="67"/>
      <c r="H1" s="67"/>
      <c r="I1" s="67"/>
      <c r="J1" s="67"/>
      <c r="K1" s="67"/>
      <c r="L1" s="67"/>
      <c r="M1" s="67"/>
      <c r="N1" s="67"/>
      <c r="O1" s="67"/>
      <c r="P1" s="67"/>
      <c r="Q1" s="67"/>
      <c r="R1" s="67"/>
    </row>
    <row r="2" spans="1:18" ht="24.75" customHeight="1">
      <c r="A2" s="69"/>
      <c r="B2" s="69"/>
      <c r="C2" s="67"/>
      <c r="D2" s="67"/>
      <c r="E2" s="67"/>
      <c r="F2" s="67"/>
      <c r="G2" s="67"/>
      <c r="H2" s="67"/>
      <c r="I2" s="67"/>
      <c r="J2" s="67"/>
      <c r="K2" s="67"/>
      <c r="L2" s="67"/>
      <c r="M2" s="67"/>
      <c r="N2" s="67"/>
      <c r="O2" s="67"/>
      <c r="P2" s="67"/>
      <c r="Q2" s="67"/>
      <c r="R2" s="67"/>
    </row>
    <row r="3" spans="1:18" ht="35.25" customHeight="1">
      <c r="A3" s="1168" t="s">
        <v>236</v>
      </c>
      <c r="B3" s="1168"/>
      <c r="C3" s="1168"/>
      <c r="D3" s="1168"/>
      <c r="E3" s="1168"/>
      <c r="F3" s="1168"/>
      <c r="G3" s="1168"/>
      <c r="H3" s="1168"/>
      <c r="I3" s="1168"/>
      <c r="J3" s="1168"/>
      <c r="K3" s="1168"/>
      <c r="L3" s="1168"/>
      <c r="M3" s="1168"/>
      <c r="N3" s="1168"/>
      <c r="O3" s="1168"/>
      <c r="P3" s="1168"/>
      <c r="Q3" s="1168"/>
      <c r="R3" s="1168"/>
    </row>
    <row r="4" spans="1:18" ht="24.75" customHeight="1">
      <c r="A4" s="67"/>
      <c r="B4" s="67"/>
      <c r="C4" s="67"/>
      <c r="D4" s="67"/>
      <c r="E4" s="67"/>
      <c r="F4" s="67"/>
      <c r="G4" s="70"/>
      <c r="H4" s="70"/>
      <c r="I4" s="70"/>
      <c r="J4" s="70"/>
      <c r="K4" s="67"/>
      <c r="L4" s="67"/>
      <c r="M4" s="67"/>
      <c r="N4" s="67"/>
      <c r="O4" s="67"/>
      <c r="P4" s="67"/>
      <c r="Q4" s="67"/>
      <c r="R4" s="67"/>
    </row>
    <row r="5" spans="1:18" ht="24" customHeight="1">
      <c r="A5" s="1169" t="s">
        <v>237</v>
      </c>
      <c r="B5" s="1169"/>
      <c r="C5" s="1169"/>
      <c r="D5" s="1169"/>
      <c r="E5" s="1169"/>
      <c r="F5" s="1169"/>
      <c r="G5" s="1169"/>
      <c r="H5" s="1169"/>
      <c r="I5" s="1169"/>
      <c r="J5" s="1169"/>
      <c r="K5" s="1169"/>
      <c r="L5" s="1169"/>
      <c r="M5" s="1169"/>
      <c r="N5" s="1169"/>
      <c r="O5" s="1169"/>
      <c r="P5" s="1169"/>
      <c r="Q5" s="1169"/>
      <c r="R5" s="1169"/>
    </row>
    <row r="6" spans="1:18" ht="8.25" customHeight="1" thickBot="1">
      <c r="A6" s="67"/>
      <c r="B6" s="67"/>
      <c r="C6" s="67"/>
      <c r="D6" s="67"/>
      <c r="E6" s="67"/>
      <c r="F6" s="67"/>
      <c r="G6" s="67"/>
      <c r="H6" s="67"/>
      <c r="I6" s="67"/>
      <c r="J6" s="67"/>
      <c r="K6" s="67"/>
      <c r="L6" s="67"/>
      <c r="M6" s="67"/>
      <c r="N6" s="67"/>
      <c r="O6" s="67"/>
      <c r="P6" s="67"/>
      <c r="Q6" s="67"/>
      <c r="R6" s="67"/>
    </row>
    <row r="7" spans="1:18" ht="169.5" customHeight="1" thickBot="1">
      <c r="A7" s="67"/>
      <c r="B7" s="67"/>
      <c r="C7" s="67"/>
      <c r="D7" s="67"/>
      <c r="E7" s="67"/>
      <c r="F7" s="67"/>
      <c r="G7" s="1170"/>
      <c r="H7" s="1171"/>
      <c r="I7" s="1171"/>
      <c r="J7" s="1171"/>
      <c r="K7" s="1171"/>
      <c r="L7" s="1172"/>
      <c r="M7" s="67"/>
      <c r="N7" s="67"/>
      <c r="O7" s="67"/>
      <c r="P7" s="67"/>
      <c r="Q7" s="67"/>
      <c r="R7" s="67"/>
    </row>
    <row r="8" spans="1:18" ht="39.75" customHeight="1">
      <c r="A8" s="67"/>
      <c r="B8" s="67"/>
      <c r="C8" s="67"/>
      <c r="D8" s="67"/>
      <c r="E8" s="67"/>
      <c r="F8" s="67"/>
      <c r="G8" s="67"/>
      <c r="H8" s="67"/>
      <c r="I8" s="67"/>
      <c r="J8" s="67"/>
      <c r="K8" s="67"/>
      <c r="L8" s="67"/>
      <c r="M8" s="67"/>
      <c r="N8" s="67"/>
      <c r="O8" s="67"/>
      <c r="P8" s="67"/>
      <c r="Q8" s="67"/>
      <c r="R8" s="67"/>
    </row>
    <row r="9" spans="1:18" ht="47.25" customHeight="1">
      <c r="A9" s="1173" t="s">
        <v>253</v>
      </c>
      <c r="B9" s="1173"/>
      <c r="C9" s="1173"/>
      <c r="D9" s="1173"/>
      <c r="E9" s="1173"/>
      <c r="F9" s="1173"/>
      <c r="G9" s="1173"/>
      <c r="H9" s="1173"/>
      <c r="I9" s="1173"/>
      <c r="J9" s="1173"/>
      <c r="K9" s="1173"/>
      <c r="L9" s="1173"/>
      <c r="M9" s="1173"/>
      <c r="N9" s="1173"/>
      <c r="O9" s="1173"/>
      <c r="P9" s="1173"/>
      <c r="Q9" s="1173"/>
      <c r="R9" s="1173"/>
    </row>
    <row r="10" spans="1:18" ht="37.5" customHeight="1">
      <c r="A10" s="67"/>
      <c r="B10" s="67"/>
      <c r="C10" s="67"/>
      <c r="D10" s="67"/>
      <c r="E10" s="67"/>
      <c r="F10" s="67"/>
      <c r="G10" s="68"/>
      <c r="H10" s="68"/>
      <c r="I10" s="68"/>
      <c r="J10" s="68"/>
      <c r="K10" s="67"/>
      <c r="L10" s="67"/>
      <c r="M10" s="67"/>
      <c r="N10" s="67"/>
      <c r="O10" s="67"/>
      <c r="P10" s="67"/>
      <c r="Q10" s="67"/>
      <c r="R10" s="67"/>
    </row>
    <row r="11" spans="1:18" ht="37.5" customHeight="1">
      <c r="A11" s="67"/>
      <c r="B11" s="67"/>
      <c r="C11" s="414" t="s">
        <v>572</v>
      </c>
      <c r="D11" s="413"/>
      <c r="E11" s="70" t="s">
        <v>359</v>
      </c>
      <c r="F11" s="268"/>
      <c r="G11" s="70" t="s">
        <v>355</v>
      </c>
      <c r="H11" s="268"/>
      <c r="I11" s="70" t="s">
        <v>360</v>
      </c>
      <c r="J11" s="171"/>
      <c r="K11" s="67"/>
      <c r="L11" s="68"/>
      <c r="M11" s="68"/>
      <c r="N11" s="68"/>
      <c r="O11" s="68"/>
      <c r="P11" s="68"/>
      <c r="Q11" s="68"/>
      <c r="R11" s="67"/>
    </row>
    <row r="12" spans="5:18" ht="37.5" customHeight="1">
      <c r="E12" s="67"/>
      <c r="F12" s="67"/>
      <c r="G12" s="68"/>
      <c r="H12" s="68"/>
      <c r="I12" s="68"/>
      <c r="J12" s="68"/>
      <c r="K12" s="67"/>
      <c r="L12" s="67"/>
      <c r="M12" s="67"/>
      <c r="N12" s="67"/>
      <c r="O12" s="67"/>
      <c r="P12" s="67"/>
      <c r="Q12" s="67"/>
      <c r="R12" s="67"/>
    </row>
    <row r="13" spans="4:18" ht="37.5" customHeight="1">
      <c r="D13" s="1169" t="s">
        <v>284</v>
      </c>
      <c r="E13" s="1169"/>
      <c r="F13" s="1169"/>
      <c r="G13" s="1169"/>
      <c r="H13" s="1174"/>
      <c r="I13" s="1174"/>
      <c r="J13" s="1174"/>
      <c r="K13" s="1174"/>
      <c r="L13" s="1174"/>
      <c r="M13" s="1174"/>
      <c r="N13" s="1174"/>
      <c r="O13" s="1174"/>
      <c r="P13" s="1174"/>
      <c r="Q13" s="1174"/>
      <c r="R13" s="1174"/>
    </row>
    <row r="14" spans="4:18" ht="37.5" customHeight="1">
      <c r="D14" s="1169" t="s">
        <v>238</v>
      </c>
      <c r="E14" s="1169"/>
      <c r="F14" s="1169"/>
      <c r="G14" s="1169"/>
      <c r="H14" s="1174"/>
      <c r="I14" s="1174"/>
      <c r="J14" s="1174"/>
      <c r="K14" s="1174"/>
      <c r="L14" s="1174"/>
      <c r="M14" s="1174"/>
      <c r="N14" s="1174"/>
      <c r="O14" s="1174"/>
      <c r="P14" s="1174"/>
      <c r="Q14" s="1174"/>
      <c r="R14" s="1174"/>
    </row>
    <row r="15" spans="4:18" ht="37.5" customHeight="1">
      <c r="D15" s="1175" t="s">
        <v>285</v>
      </c>
      <c r="E15" s="1175"/>
      <c r="F15" s="1175"/>
      <c r="G15" s="1175"/>
      <c r="H15" s="1176"/>
      <c r="I15" s="1176"/>
      <c r="J15" s="1176"/>
      <c r="K15" s="1176"/>
      <c r="L15" s="1176"/>
      <c r="M15" s="1176"/>
      <c r="N15" s="1176"/>
      <c r="O15" s="1176"/>
      <c r="P15" s="154"/>
      <c r="Q15" s="65"/>
      <c r="R15" s="66" t="s">
        <v>254</v>
      </c>
    </row>
    <row r="16" ht="37.5" customHeight="1"/>
  </sheetData>
  <sheetProtection formatCells="0" selectLockedCells="1"/>
  <mergeCells count="11">
    <mergeCell ref="H14:R14"/>
    <mergeCell ref="D13:G13"/>
    <mergeCell ref="D14:G14"/>
    <mergeCell ref="D15:G15"/>
    <mergeCell ref="H15:O15"/>
    <mergeCell ref="A1:C1"/>
    <mergeCell ref="A3:R3"/>
    <mergeCell ref="A5:R5"/>
    <mergeCell ref="G7:L7"/>
    <mergeCell ref="A9:R9"/>
    <mergeCell ref="H13:R13"/>
  </mergeCells>
  <printOptions/>
  <pageMargins left="1.1811023622047245" right="0.5905511811023623" top="0.984251968503937" bottom="0.984251968503937" header="0.5118110236220472" footer="0.5118110236220472"/>
  <pageSetup horizontalDpi="600" verticalDpi="6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tabColor rgb="FFFFFF00"/>
  </sheetPr>
  <dimension ref="A1:P38"/>
  <sheetViews>
    <sheetView view="pageBreakPreview" zoomScaleSheetLayoutView="100" zoomScalePageLayoutView="0" workbookViewId="0" topLeftCell="A1">
      <selection activeCell="I8" sqref="I8:O8"/>
    </sheetView>
  </sheetViews>
  <sheetFormatPr defaultColWidth="9.00390625" defaultRowHeight="13.5"/>
  <cols>
    <col min="1" max="1" width="6.00390625" style="67" customWidth="1"/>
    <col min="2" max="2" width="5.75390625" style="67" customWidth="1"/>
    <col min="3" max="8" width="7.125" style="67" customWidth="1"/>
    <col min="9" max="9" width="4.00390625" style="67" customWidth="1"/>
    <col min="10" max="10" width="5.75390625" style="67" customWidth="1"/>
    <col min="11" max="16" width="4.125" style="67" customWidth="1"/>
    <col min="17" max="17" width="4.875" style="67" customWidth="1"/>
    <col min="18" max="16384" width="9.00390625" style="67" customWidth="1"/>
  </cols>
  <sheetData>
    <row r="1" spans="1:16" ht="14.25">
      <c r="A1" s="160" t="s">
        <v>369</v>
      </c>
      <c r="L1" s="1179" t="s">
        <v>239</v>
      </c>
      <c r="M1" s="1179"/>
      <c r="N1" s="1179"/>
      <c r="O1" s="1179"/>
      <c r="P1" s="1179"/>
    </row>
    <row r="2" spans="1:16" ht="18">
      <c r="A2" s="1180" t="s">
        <v>240</v>
      </c>
      <c r="B2" s="1180"/>
      <c r="C2" s="1180"/>
      <c r="D2" s="1180"/>
      <c r="E2" s="1180"/>
      <c r="F2" s="1180"/>
      <c r="G2" s="1180"/>
      <c r="H2" s="1180"/>
      <c r="I2" s="1180"/>
      <c r="J2" s="1180"/>
      <c r="K2" s="1180"/>
      <c r="L2" s="1180"/>
      <c r="M2" s="1180"/>
      <c r="N2" s="1180"/>
      <c r="O2" s="1180"/>
      <c r="P2" s="1180"/>
    </row>
    <row r="3" ht="15">
      <c r="B3" s="76"/>
    </row>
    <row r="4" spans="8:16" ht="23.25" customHeight="1">
      <c r="H4" s="72"/>
      <c r="J4" s="267" t="s">
        <v>572</v>
      </c>
      <c r="K4" s="415"/>
      <c r="L4" s="177" t="s">
        <v>356</v>
      </c>
      <c r="M4" s="272"/>
      <c r="N4" s="177" t="s">
        <v>355</v>
      </c>
      <c r="O4" s="272"/>
      <c r="P4" s="177" t="s">
        <v>360</v>
      </c>
    </row>
    <row r="5" ht="15">
      <c r="B5" s="75"/>
    </row>
    <row r="6" spans="7:16" ht="35.25" customHeight="1">
      <c r="G6" s="1182" t="s">
        <v>267</v>
      </c>
      <c r="H6" s="1182"/>
      <c r="I6" s="1181"/>
      <c r="J6" s="1181"/>
      <c r="K6" s="1181"/>
      <c r="L6" s="1181"/>
      <c r="M6" s="1181"/>
      <c r="N6" s="1181"/>
      <c r="O6" s="1181"/>
      <c r="P6" s="1181"/>
    </row>
    <row r="7" spans="7:16" ht="35.25" customHeight="1">
      <c r="G7" s="1182" t="s">
        <v>238</v>
      </c>
      <c r="H7" s="1182"/>
      <c r="I7" s="1181"/>
      <c r="J7" s="1181"/>
      <c r="K7" s="1181"/>
      <c r="L7" s="1181"/>
      <c r="M7" s="1181"/>
      <c r="N7" s="1181"/>
      <c r="O7" s="1181"/>
      <c r="P7" s="1181"/>
    </row>
    <row r="8" spans="7:16" ht="35.25" customHeight="1">
      <c r="G8" s="1183" t="s">
        <v>286</v>
      </c>
      <c r="H8" s="1182"/>
      <c r="I8" s="1181"/>
      <c r="J8" s="1181"/>
      <c r="K8" s="1181"/>
      <c r="L8" s="1181"/>
      <c r="M8" s="1181"/>
      <c r="N8" s="1181"/>
      <c r="O8" s="1181"/>
      <c r="P8" s="176"/>
    </row>
    <row r="9" ht="13.5">
      <c r="B9" s="77"/>
    </row>
    <row r="10" spans="1:16" ht="15.75">
      <c r="A10" s="78" t="s">
        <v>268</v>
      </c>
      <c r="C10" s="79"/>
      <c r="D10" s="79"/>
      <c r="E10" s="79"/>
      <c r="F10" s="79"/>
      <c r="G10" s="79"/>
      <c r="H10" s="79"/>
      <c r="I10" s="79"/>
      <c r="J10" s="79"/>
      <c r="K10" s="79"/>
      <c r="L10" s="79"/>
      <c r="M10" s="79"/>
      <c r="N10" s="79"/>
      <c r="O10" s="79"/>
      <c r="P10" s="79"/>
    </row>
    <row r="11" spans="1:16" ht="31.5" customHeight="1">
      <c r="A11" s="181" t="s">
        <v>241</v>
      </c>
      <c r="B11" s="1177" t="s">
        <v>370</v>
      </c>
      <c r="C11" s="1177"/>
      <c r="D11" s="1177"/>
      <c r="E11" s="1177"/>
      <c r="F11" s="1177"/>
      <c r="G11" s="1177"/>
      <c r="H11" s="1177"/>
      <c r="I11" s="1177"/>
      <c r="J11" s="1177"/>
      <c r="K11" s="1177"/>
      <c r="L11" s="1177"/>
      <c r="M11" s="1177"/>
      <c r="N11" s="1177"/>
      <c r="O11" s="1177"/>
      <c r="P11" s="1177"/>
    </row>
    <row r="12" ht="8.25" customHeight="1" thickBot="1"/>
    <row r="13" spans="3:15" ht="66.75" customHeight="1">
      <c r="C13" s="1187" t="s">
        <v>379</v>
      </c>
      <c r="D13" s="1188"/>
      <c r="E13" s="1188"/>
      <c r="F13" s="1188"/>
      <c r="G13" s="1188"/>
      <c r="H13" s="1188"/>
      <c r="I13" s="1188"/>
      <c r="J13" s="1188"/>
      <c r="K13" s="1188"/>
      <c r="L13" s="1188"/>
      <c r="M13" s="1188"/>
      <c r="N13" s="1189"/>
      <c r="O13" s="175"/>
    </row>
    <row r="14" spans="3:15" ht="54" customHeight="1">
      <c r="C14" s="1190" t="s">
        <v>269</v>
      </c>
      <c r="D14" s="1191"/>
      <c r="E14" s="1191"/>
      <c r="F14" s="1191"/>
      <c r="G14" s="1191"/>
      <c r="H14" s="1191"/>
      <c r="I14" s="1191"/>
      <c r="J14" s="1191"/>
      <c r="K14" s="1191"/>
      <c r="L14" s="1191"/>
      <c r="M14" s="1191"/>
      <c r="N14" s="1192"/>
      <c r="O14" s="155"/>
    </row>
    <row r="15" spans="3:15" ht="42.75" customHeight="1">
      <c r="C15" s="1193"/>
      <c r="D15" s="1194"/>
      <c r="E15" s="1194"/>
      <c r="F15" s="1194"/>
      <c r="G15" s="1194"/>
      <c r="H15" s="1194"/>
      <c r="I15" s="1194"/>
      <c r="J15" s="1194"/>
      <c r="K15" s="1194"/>
      <c r="L15" s="1194"/>
      <c r="M15" s="1194"/>
      <c r="N15" s="1195"/>
      <c r="O15" s="156"/>
    </row>
    <row r="16" spans="3:15" ht="27.75" customHeight="1">
      <c r="C16" s="1193"/>
      <c r="D16" s="1194"/>
      <c r="E16" s="1194"/>
      <c r="F16" s="1194"/>
      <c r="G16" s="1194"/>
      <c r="H16" s="1194"/>
      <c r="I16" s="1194"/>
      <c r="J16" s="1194"/>
      <c r="K16" s="1194"/>
      <c r="L16" s="1194"/>
      <c r="M16" s="1194"/>
      <c r="N16" s="1195"/>
      <c r="O16" s="156"/>
    </row>
    <row r="17" spans="3:15" ht="43.5" customHeight="1" thickBot="1">
      <c r="C17" s="1196"/>
      <c r="D17" s="1197"/>
      <c r="E17" s="1197"/>
      <c r="F17" s="1197"/>
      <c r="G17" s="1197"/>
      <c r="H17" s="1197"/>
      <c r="I17" s="1197"/>
      <c r="J17" s="1197"/>
      <c r="K17" s="1197"/>
      <c r="L17" s="1197"/>
      <c r="M17" s="1197"/>
      <c r="N17" s="1198"/>
      <c r="O17" s="156"/>
    </row>
    <row r="18" ht="32.25" customHeight="1">
      <c r="B18" s="75"/>
    </row>
    <row r="19" spans="1:5" ht="14.25">
      <c r="A19" s="78" t="s">
        <v>270</v>
      </c>
      <c r="C19" s="79"/>
      <c r="E19" s="79"/>
    </row>
    <row r="20" spans="1:16" ht="15.75" customHeight="1">
      <c r="A20" s="181" t="s">
        <v>241</v>
      </c>
      <c r="B20" s="1184" t="s">
        <v>423</v>
      </c>
      <c r="C20" s="1184"/>
      <c r="D20" s="1184"/>
      <c r="E20" s="1184"/>
      <c r="F20" s="1184"/>
      <c r="G20" s="1184"/>
      <c r="H20" s="1184"/>
      <c r="I20" s="1184"/>
      <c r="J20" s="1184"/>
      <c r="K20" s="1184"/>
      <c r="L20" s="1184"/>
      <c r="M20" s="1184"/>
      <c r="N20" s="1184"/>
      <c r="O20" s="1184"/>
      <c r="P20" s="1184"/>
    </row>
    <row r="21" spans="1:16" ht="15.75" customHeight="1">
      <c r="A21" s="181"/>
      <c r="B21" s="1184"/>
      <c r="C21" s="1184"/>
      <c r="D21" s="1184"/>
      <c r="E21" s="1184"/>
      <c r="F21" s="1184"/>
      <c r="G21" s="1184"/>
      <c r="H21" s="1184"/>
      <c r="I21" s="1184"/>
      <c r="J21" s="1184"/>
      <c r="K21" s="1184"/>
      <c r="L21" s="1184"/>
      <c r="M21" s="1184"/>
      <c r="N21" s="1184"/>
      <c r="O21" s="1184"/>
      <c r="P21" s="1184"/>
    </row>
    <row r="22" spans="1:2" ht="15.75" customHeight="1">
      <c r="A22" s="80"/>
      <c r="B22" s="75"/>
    </row>
    <row r="23" spans="1:16" ht="15.75" customHeight="1">
      <c r="A23" s="181" t="s">
        <v>241</v>
      </c>
      <c r="B23" s="1185" t="s">
        <v>575</v>
      </c>
      <c r="C23" s="1185"/>
      <c r="D23" s="1185"/>
      <c r="E23" s="1185"/>
      <c r="F23" s="1185"/>
      <c r="G23" s="1185"/>
      <c r="H23" s="1185"/>
      <c r="I23" s="1185"/>
      <c r="J23" s="1185"/>
      <c r="K23" s="1185"/>
      <c r="L23" s="1185"/>
      <c r="M23" s="1185"/>
      <c r="N23" s="1185"/>
      <c r="O23" s="1185"/>
      <c r="P23" s="1185"/>
    </row>
    <row r="24" spans="1:16" ht="15.75" customHeight="1">
      <c r="A24" s="181"/>
      <c r="B24" s="1185"/>
      <c r="C24" s="1185"/>
      <c r="D24" s="1185"/>
      <c r="E24" s="1185"/>
      <c r="F24" s="1185"/>
      <c r="G24" s="1185"/>
      <c r="H24" s="1185"/>
      <c r="I24" s="1185"/>
      <c r="J24" s="1185"/>
      <c r="K24" s="1185"/>
      <c r="L24" s="1185"/>
      <c r="M24" s="1185"/>
      <c r="N24" s="1185"/>
      <c r="O24" s="1185"/>
      <c r="P24" s="1185"/>
    </row>
    <row r="25" spans="1:16" ht="15.75" customHeight="1">
      <c r="A25" s="181"/>
      <c r="B25" s="1185"/>
      <c r="C25" s="1185"/>
      <c r="D25" s="1185"/>
      <c r="E25" s="1185"/>
      <c r="F25" s="1185"/>
      <c r="G25" s="1185"/>
      <c r="H25" s="1185"/>
      <c r="I25" s="1185"/>
      <c r="J25" s="1185"/>
      <c r="K25" s="1185"/>
      <c r="L25" s="1185"/>
      <c r="M25" s="1185"/>
      <c r="N25" s="1185"/>
      <c r="O25" s="1185"/>
      <c r="P25" s="1185"/>
    </row>
    <row r="26" ht="15.75" customHeight="1">
      <c r="B26" s="75"/>
    </row>
    <row r="27" spans="1:16" ht="15.75" customHeight="1">
      <c r="A27" s="273" t="s">
        <v>241</v>
      </c>
      <c r="B27" s="1178" t="s">
        <v>271</v>
      </c>
      <c r="C27" s="1178"/>
      <c r="D27" s="1178"/>
      <c r="E27" s="1178"/>
      <c r="F27" s="1178"/>
      <c r="G27" s="1178"/>
      <c r="H27" s="1178"/>
      <c r="I27" s="1178"/>
      <c r="J27" s="1178"/>
      <c r="K27" s="1178"/>
      <c r="L27" s="1178"/>
      <c r="M27" s="1178"/>
      <c r="N27" s="1178"/>
      <c r="O27" s="1178"/>
      <c r="P27" s="1178"/>
    </row>
    <row r="28" ht="10.5" customHeight="1">
      <c r="B28" s="81"/>
    </row>
    <row r="29" ht="10.5" customHeight="1"/>
    <row r="30" spans="2:9" ht="12.75" customHeight="1">
      <c r="B30" s="183" t="s">
        <v>371</v>
      </c>
      <c r="C30" s="182" t="s">
        <v>372</v>
      </c>
      <c r="D30" s="182"/>
      <c r="E30" s="182"/>
      <c r="F30" s="182"/>
      <c r="G30" s="182"/>
      <c r="H30" s="182"/>
      <c r="I30" s="182"/>
    </row>
    <row r="31" spans="2:9" ht="12.75" customHeight="1">
      <c r="B31" s="183" t="s">
        <v>373</v>
      </c>
      <c r="C31" s="182" t="s">
        <v>374</v>
      </c>
      <c r="D31" s="182"/>
      <c r="E31" s="182"/>
      <c r="F31" s="182"/>
      <c r="G31" s="182"/>
      <c r="H31" s="182"/>
      <c r="I31" s="182"/>
    </row>
    <row r="32" spans="2:9" ht="12.75" customHeight="1">
      <c r="B32" s="185" t="s">
        <v>375</v>
      </c>
      <c r="C32" s="1186" t="s">
        <v>377</v>
      </c>
      <c r="D32" s="1186"/>
      <c r="E32" s="1186"/>
      <c r="F32" s="1186"/>
      <c r="G32" s="1186"/>
      <c r="H32" s="1186"/>
      <c r="I32" s="1186"/>
    </row>
    <row r="33" spans="2:9" ht="12.75" customHeight="1">
      <c r="B33" s="184"/>
      <c r="C33" s="1186"/>
      <c r="D33" s="1186"/>
      <c r="E33" s="1186"/>
      <c r="F33" s="1186"/>
      <c r="G33" s="1186"/>
      <c r="H33" s="1186"/>
      <c r="I33" s="1186"/>
    </row>
    <row r="34" spans="2:9" ht="12.75" customHeight="1">
      <c r="B34" s="185" t="s">
        <v>376</v>
      </c>
      <c r="C34" s="1186" t="s">
        <v>378</v>
      </c>
      <c r="D34" s="1186"/>
      <c r="E34" s="1186"/>
      <c r="F34" s="1186"/>
      <c r="G34" s="1186"/>
      <c r="H34" s="1186"/>
      <c r="I34" s="1186"/>
    </row>
    <row r="35" spans="2:9" ht="12.75" customHeight="1">
      <c r="B35" s="185"/>
      <c r="C35" s="1186"/>
      <c r="D35" s="1186"/>
      <c r="E35" s="1186"/>
      <c r="F35" s="1186"/>
      <c r="G35" s="1186"/>
      <c r="H35" s="1186"/>
      <c r="I35" s="1186"/>
    </row>
    <row r="36" spans="2:9" ht="12.75" customHeight="1">
      <c r="B36" s="180"/>
      <c r="C36" s="1186"/>
      <c r="D36" s="1186"/>
      <c r="E36" s="1186"/>
      <c r="F36" s="1186"/>
      <c r="G36" s="1186"/>
      <c r="H36" s="1186"/>
      <c r="I36" s="1186"/>
    </row>
    <row r="37" ht="13.5">
      <c r="B37" s="82"/>
    </row>
    <row r="38" ht="13.5">
      <c r="B38" s="83"/>
    </row>
  </sheetData>
  <sheetProtection formatCells="0" selectLockedCells="1"/>
  <mergeCells count="19">
    <mergeCell ref="B20:P21"/>
    <mergeCell ref="B23:P25"/>
    <mergeCell ref="C32:I33"/>
    <mergeCell ref="C34:I36"/>
    <mergeCell ref="C13:N13"/>
    <mergeCell ref="C14:N14"/>
    <mergeCell ref="C15:N15"/>
    <mergeCell ref="C16:N16"/>
    <mergeCell ref="C17:N17"/>
    <mergeCell ref="B11:P11"/>
    <mergeCell ref="B27:P27"/>
    <mergeCell ref="L1:P1"/>
    <mergeCell ref="A2:P2"/>
    <mergeCell ref="I6:P6"/>
    <mergeCell ref="I7:P7"/>
    <mergeCell ref="I8:O8"/>
    <mergeCell ref="G6:H6"/>
    <mergeCell ref="G7:H7"/>
    <mergeCell ref="G8:H8"/>
  </mergeCells>
  <dataValidations count="1">
    <dataValidation type="list" showInputMessage="1" showErrorMessage="1" sqref="A20 A23 A27 A11">
      <formula1>"□,☑"</formula1>
    </dataValidation>
  </dataValidations>
  <printOptions/>
  <pageMargins left="0.85" right="0.2"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DI77"/>
  <sheetViews>
    <sheetView view="pageBreakPreview" zoomScaleSheetLayoutView="100" zoomScalePageLayoutView="0" workbookViewId="0" topLeftCell="A1">
      <pane ySplit="5" topLeftCell="A6" activePane="bottomLeft" state="frozen"/>
      <selection pane="topLeft" activeCell="E12" sqref="E12"/>
      <selection pane="bottomLeft" activeCell="J1" sqref="J1:N1"/>
    </sheetView>
  </sheetViews>
  <sheetFormatPr defaultColWidth="9.00390625" defaultRowHeight="13.5"/>
  <cols>
    <col min="1" max="25" width="3.25390625" style="3" customWidth="1"/>
    <col min="26" max="26" width="2.625" style="2" customWidth="1"/>
    <col min="27" max="113" width="9.00390625" style="2" customWidth="1"/>
    <col min="114" max="16384" width="9.00390625" style="3" customWidth="1"/>
  </cols>
  <sheetData>
    <row r="1" spans="1:24" ht="30" customHeight="1" thickBot="1">
      <c r="A1" s="527" t="s">
        <v>348</v>
      </c>
      <c r="B1" s="527"/>
      <c r="J1" s="425" t="s">
        <v>578</v>
      </c>
      <c r="K1" s="426"/>
      <c r="L1" s="426"/>
      <c r="M1" s="426"/>
      <c r="N1" s="427"/>
      <c r="O1" s="368" t="s">
        <v>528</v>
      </c>
      <c r="P1" s="546"/>
      <c r="Q1" s="546"/>
      <c r="R1" s="546"/>
      <c r="S1" s="547"/>
      <c r="T1" s="367" t="s">
        <v>529</v>
      </c>
      <c r="U1" s="546"/>
      <c r="V1" s="546"/>
      <c r="W1" s="546"/>
      <c r="X1" s="547"/>
    </row>
    <row r="2" spans="1:2" ht="10.5" customHeight="1" thickBot="1">
      <c r="A2" s="527"/>
      <c r="B2" s="527"/>
    </row>
    <row r="3" spans="1:25" ht="16.5" customHeight="1" thickBot="1">
      <c r="A3" s="527"/>
      <c r="B3" s="527"/>
      <c r="C3" s="89"/>
      <c r="D3" s="89"/>
      <c r="E3" s="513" t="s">
        <v>530</v>
      </c>
      <c r="F3" s="513"/>
      <c r="G3" s="513"/>
      <c r="H3" s="513"/>
      <c r="I3" s="513"/>
      <c r="J3" s="513"/>
      <c r="K3" s="514"/>
      <c r="L3" s="518" t="s">
        <v>39</v>
      </c>
      <c r="M3" s="519"/>
      <c r="N3" s="519"/>
      <c r="O3" s="519"/>
      <c r="P3" s="520"/>
      <c r="Q3" s="187"/>
      <c r="R3" s="188"/>
      <c r="S3" s="90" t="s">
        <v>144</v>
      </c>
      <c r="T3" s="187"/>
      <c r="U3" s="189"/>
      <c r="V3" s="189"/>
      <c r="W3" s="189"/>
      <c r="X3" s="189"/>
      <c r="Y3" s="188"/>
    </row>
    <row r="4" spans="1:25" ht="29.25" customHeight="1">
      <c r="A4" s="515" t="s">
        <v>293</v>
      </c>
      <c r="B4" s="515"/>
      <c r="C4" s="515"/>
      <c r="D4" s="515"/>
      <c r="E4" s="515"/>
      <c r="F4" s="515"/>
      <c r="G4" s="515"/>
      <c r="H4" s="515"/>
      <c r="I4" s="515"/>
      <c r="J4" s="515"/>
      <c r="K4" s="515"/>
      <c r="L4" s="515"/>
      <c r="M4" s="515"/>
      <c r="N4" s="515"/>
      <c r="O4" s="515"/>
      <c r="P4" s="515"/>
      <c r="Q4" s="515"/>
      <c r="R4" s="515"/>
      <c r="S4" s="515"/>
      <c r="T4" s="515"/>
      <c r="U4" s="515"/>
      <c r="V4" s="515"/>
      <c r="W4" s="515"/>
      <c r="X4" s="515"/>
      <c r="Y4" s="515"/>
    </row>
    <row r="5" spans="1:25" ht="15" customHeight="1">
      <c r="A5" s="87"/>
      <c r="B5" s="87"/>
      <c r="C5" s="87"/>
      <c r="D5" s="87"/>
      <c r="E5" s="87"/>
      <c r="F5" s="87"/>
      <c r="G5" s="94"/>
      <c r="H5" s="94"/>
      <c r="I5" s="94"/>
      <c r="J5" s="91"/>
      <c r="K5" s="91"/>
      <c r="L5" s="91"/>
      <c r="M5" s="91"/>
      <c r="N5" s="91"/>
      <c r="O5" s="91"/>
      <c r="P5" s="424" t="s">
        <v>571</v>
      </c>
      <c r="Q5" s="424"/>
      <c r="R5" s="548"/>
      <c r="S5" s="548"/>
      <c r="T5" s="149" t="s">
        <v>356</v>
      </c>
      <c r="U5" s="186"/>
      <c r="V5" s="149" t="s">
        <v>355</v>
      </c>
      <c r="W5" s="186"/>
      <c r="X5" s="149" t="s">
        <v>354</v>
      </c>
      <c r="Y5" s="91"/>
    </row>
    <row r="6" spans="1:28" ht="14.25" customHeight="1">
      <c r="A6" s="549" t="s">
        <v>540</v>
      </c>
      <c r="B6" s="549"/>
      <c r="C6" s="549"/>
      <c r="D6" s="549"/>
      <c r="E6" s="549"/>
      <c r="F6" s="549"/>
      <c r="G6" s="549"/>
      <c r="H6" s="549"/>
      <c r="I6" s="549"/>
      <c r="J6" s="91"/>
      <c r="K6" s="91"/>
      <c r="L6" s="91"/>
      <c r="M6" s="91"/>
      <c r="N6" s="91"/>
      <c r="O6" s="91"/>
      <c r="P6" s="91"/>
      <c r="Q6" s="91"/>
      <c r="R6" s="91"/>
      <c r="S6" s="91"/>
      <c r="T6" s="91"/>
      <c r="U6" s="91"/>
      <c r="V6" s="91"/>
      <c r="W6" s="91"/>
      <c r="X6" s="91"/>
      <c r="Y6" s="91"/>
      <c r="AB6" s="374"/>
    </row>
    <row r="7" spans="1:25" ht="14.25" customHeight="1">
      <c r="A7" s="516" t="s">
        <v>577</v>
      </c>
      <c r="B7" s="517"/>
      <c r="C7" s="517"/>
      <c r="D7" s="517"/>
      <c r="E7" s="517"/>
      <c r="F7" s="517"/>
      <c r="G7" s="517"/>
      <c r="H7" s="517"/>
      <c r="I7" s="517"/>
      <c r="J7" s="517"/>
      <c r="K7" s="517"/>
      <c r="L7" s="517"/>
      <c r="M7" s="517"/>
      <c r="N7" s="517"/>
      <c r="O7" s="517"/>
      <c r="P7" s="517"/>
      <c r="Q7" s="517"/>
      <c r="R7" s="517"/>
      <c r="S7" s="517"/>
      <c r="T7" s="517"/>
      <c r="U7" s="517"/>
      <c r="V7" s="517"/>
      <c r="W7" s="517"/>
      <c r="X7" s="517"/>
      <c r="Y7" s="517"/>
    </row>
    <row r="8" spans="1:25" ht="14.25" customHeight="1">
      <c r="A8" s="517"/>
      <c r="B8" s="517"/>
      <c r="C8" s="517"/>
      <c r="D8" s="517"/>
      <c r="E8" s="517"/>
      <c r="F8" s="517"/>
      <c r="G8" s="517"/>
      <c r="H8" s="517"/>
      <c r="I8" s="517"/>
      <c r="J8" s="517"/>
      <c r="K8" s="517"/>
      <c r="L8" s="517"/>
      <c r="M8" s="517"/>
      <c r="N8" s="517"/>
      <c r="O8" s="517"/>
      <c r="P8" s="517"/>
      <c r="Q8" s="517"/>
      <c r="R8" s="517"/>
      <c r="S8" s="517"/>
      <c r="T8" s="517"/>
      <c r="U8" s="517"/>
      <c r="V8" s="517"/>
      <c r="W8" s="517"/>
      <c r="X8" s="517"/>
      <c r="Y8" s="517"/>
    </row>
    <row r="9" spans="1:25" ht="14.25" customHeight="1">
      <c r="A9" s="517"/>
      <c r="B9" s="517"/>
      <c r="C9" s="517"/>
      <c r="D9" s="517"/>
      <c r="E9" s="517"/>
      <c r="F9" s="517"/>
      <c r="G9" s="517"/>
      <c r="H9" s="517"/>
      <c r="I9" s="517"/>
      <c r="J9" s="517"/>
      <c r="K9" s="517"/>
      <c r="L9" s="517"/>
      <c r="M9" s="517"/>
      <c r="N9" s="517"/>
      <c r="O9" s="517"/>
      <c r="P9" s="517"/>
      <c r="Q9" s="517"/>
      <c r="R9" s="517"/>
      <c r="S9" s="517"/>
      <c r="T9" s="517"/>
      <c r="U9" s="517"/>
      <c r="V9" s="517"/>
      <c r="W9" s="517"/>
      <c r="X9" s="517"/>
      <c r="Y9" s="517"/>
    </row>
    <row r="10" spans="1:25" ht="5.25" customHeight="1">
      <c r="A10" s="91"/>
      <c r="B10" s="91"/>
      <c r="C10" s="91"/>
      <c r="D10" s="91"/>
      <c r="E10" s="91"/>
      <c r="F10" s="91"/>
      <c r="G10" s="91"/>
      <c r="H10" s="91"/>
      <c r="I10" s="91"/>
      <c r="J10" s="91"/>
      <c r="K10" s="91"/>
      <c r="L10" s="91"/>
      <c r="M10" s="91"/>
      <c r="N10" s="91"/>
      <c r="O10" s="91"/>
      <c r="P10" s="91"/>
      <c r="Q10" s="91"/>
      <c r="R10" s="91"/>
      <c r="S10" s="91"/>
      <c r="T10" s="91"/>
      <c r="U10" s="91"/>
      <c r="V10" s="91"/>
      <c r="W10" s="91"/>
      <c r="X10" s="91"/>
      <c r="Y10" s="91"/>
    </row>
    <row r="11" spans="1:25" ht="18.75" customHeight="1" thickBot="1">
      <c r="A11" s="456" t="s">
        <v>431</v>
      </c>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row>
    <row r="12" spans="1:25" ht="13.5">
      <c r="A12" s="490" t="s">
        <v>145</v>
      </c>
      <c r="B12" s="491"/>
      <c r="C12" s="491"/>
      <c r="D12" s="492"/>
      <c r="E12" s="550"/>
      <c r="F12" s="551"/>
      <c r="G12" s="551"/>
      <c r="H12" s="551"/>
      <c r="I12" s="551"/>
      <c r="J12" s="551"/>
      <c r="K12" s="551"/>
      <c r="L12" s="551"/>
      <c r="M12" s="551"/>
      <c r="N12" s="551"/>
      <c r="O12" s="551"/>
      <c r="P12" s="551"/>
      <c r="Q12" s="551"/>
      <c r="R12" s="551"/>
      <c r="S12" s="551"/>
      <c r="T12" s="551"/>
      <c r="U12" s="551"/>
      <c r="V12" s="551"/>
      <c r="W12" s="551"/>
      <c r="X12" s="551"/>
      <c r="Y12" s="552"/>
    </row>
    <row r="13" spans="1:25" ht="24.75" customHeight="1">
      <c r="A13" s="481" t="s">
        <v>432</v>
      </c>
      <c r="B13" s="482"/>
      <c r="C13" s="482"/>
      <c r="D13" s="483"/>
      <c r="E13" s="507"/>
      <c r="F13" s="508"/>
      <c r="G13" s="508"/>
      <c r="H13" s="508"/>
      <c r="I13" s="508"/>
      <c r="J13" s="508"/>
      <c r="K13" s="508"/>
      <c r="L13" s="508"/>
      <c r="M13" s="508"/>
      <c r="N13" s="508"/>
      <c r="O13" s="508"/>
      <c r="P13" s="508"/>
      <c r="Q13" s="508"/>
      <c r="R13" s="508"/>
      <c r="S13" s="508"/>
      <c r="T13" s="508"/>
      <c r="U13" s="508"/>
      <c r="V13" s="508"/>
      <c r="W13" s="508"/>
      <c r="X13" s="508"/>
      <c r="Y13" s="509"/>
    </row>
    <row r="14" spans="1:25" ht="24.75" customHeight="1" thickBot="1">
      <c r="A14" s="484"/>
      <c r="B14" s="485"/>
      <c r="C14" s="485"/>
      <c r="D14" s="486"/>
      <c r="E14" s="510"/>
      <c r="F14" s="511"/>
      <c r="G14" s="511"/>
      <c r="H14" s="511"/>
      <c r="I14" s="511"/>
      <c r="J14" s="511"/>
      <c r="K14" s="511"/>
      <c r="L14" s="511"/>
      <c r="M14" s="511"/>
      <c r="N14" s="511"/>
      <c r="O14" s="511"/>
      <c r="P14" s="511"/>
      <c r="Q14" s="511"/>
      <c r="R14" s="511"/>
      <c r="S14" s="511"/>
      <c r="T14" s="511"/>
      <c r="U14" s="511"/>
      <c r="V14" s="511"/>
      <c r="W14" s="511"/>
      <c r="X14" s="511"/>
      <c r="Y14" s="512"/>
    </row>
    <row r="15" spans="1:25" ht="6" customHeight="1" thickBot="1">
      <c r="A15" s="91"/>
      <c r="B15" s="91"/>
      <c r="C15" s="91"/>
      <c r="D15" s="91"/>
      <c r="E15" s="91"/>
      <c r="F15" s="91"/>
      <c r="G15" s="91"/>
      <c r="H15" s="91"/>
      <c r="I15" s="91"/>
      <c r="J15" s="91"/>
      <c r="K15" s="91"/>
      <c r="L15" s="91"/>
      <c r="M15" s="91"/>
      <c r="N15" s="91"/>
      <c r="O15" s="91"/>
      <c r="P15" s="91"/>
      <c r="Q15" s="91"/>
      <c r="R15" s="91"/>
      <c r="S15" s="91"/>
      <c r="T15" s="91"/>
      <c r="U15" s="91"/>
      <c r="V15" s="91"/>
      <c r="W15" s="91"/>
      <c r="X15" s="91"/>
      <c r="Y15" s="91"/>
    </row>
    <row r="16" spans="1:25" ht="13.5" customHeight="1">
      <c r="A16" s="490" t="s">
        <v>146</v>
      </c>
      <c r="B16" s="491"/>
      <c r="C16" s="491"/>
      <c r="D16" s="492"/>
      <c r="E16" s="543"/>
      <c r="F16" s="544"/>
      <c r="G16" s="544"/>
      <c r="H16" s="544"/>
      <c r="I16" s="544"/>
      <c r="J16" s="544"/>
      <c r="K16" s="544"/>
      <c r="L16" s="544"/>
      <c r="M16" s="544"/>
      <c r="N16" s="544"/>
      <c r="O16" s="544"/>
      <c r="P16" s="544"/>
      <c r="Q16" s="545"/>
      <c r="R16" s="277"/>
      <c r="S16" s="528" t="s">
        <v>430</v>
      </c>
      <c r="T16" s="529"/>
      <c r="U16" s="534"/>
      <c r="V16" s="535"/>
      <c r="W16" s="535"/>
      <c r="X16" s="535"/>
      <c r="Y16" s="536"/>
    </row>
    <row r="17" spans="1:25" ht="24.75" customHeight="1">
      <c r="A17" s="521" t="s">
        <v>433</v>
      </c>
      <c r="B17" s="522"/>
      <c r="C17" s="522"/>
      <c r="D17" s="523"/>
      <c r="E17" s="507"/>
      <c r="F17" s="508"/>
      <c r="G17" s="508"/>
      <c r="H17" s="508"/>
      <c r="I17" s="508"/>
      <c r="J17" s="508"/>
      <c r="K17" s="508"/>
      <c r="L17" s="508"/>
      <c r="M17" s="508"/>
      <c r="N17" s="508"/>
      <c r="O17" s="508"/>
      <c r="P17" s="508"/>
      <c r="Q17" s="509"/>
      <c r="R17" s="277"/>
      <c r="S17" s="530"/>
      <c r="T17" s="531"/>
      <c r="U17" s="537"/>
      <c r="V17" s="538"/>
      <c r="W17" s="538"/>
      <c r="X17" s="538"/>
      <c r="Y17" s="539"/>
    </row>
    <row r="18" spans="1:25" ht="24.75" customHeight="1" thickBot="1">
      <c r="A18" s="524"/>
      <c r="B18" s="525"/>
      <c r="C18" s="525"/>
      <c r="D18" s="526"/>
      <c r="E18" s="510"/>
      <c r="F18" s="511"/>
      <c r="G18" s="511"/>
      <c r="H18" s="511"/>
      <c r="I18" s="511"/>
      <c r="J18" s="511"/>
      <c r="K18" s="511"/>
      <c r="L18" s="511"/>
      <c r="M18" s="511"/>
      <c r="N18" s="511"/>
      <c r="O18" s="511"/>
      <c r="P18" s="511"/>
      <c r="Q18" s="512"/>
      <c r="R18" s="277"/>
      <c r="S18" s="532"/>
      <c r="T18" s="533"/>
      <c r="U18" s="540"/>
      <c r="V18" s="541"/>
      <c r="W18" s="541"/>
      <c r="X18" s="541"/>
      <c r="Y18" s="542"/>
    </row>
    <row r="19" spans="1:25" ht="6" customHeight="1" thickBot="1">
      <c r="A19" s="91"/>
      <c r="B19" s="91"/>
      <c r="C19" s="91"/>
      <c r="D19" s="91"/>
      <c r="E19" s="91"/>
      <c r="F19" s="91"/>
      <c r="G19" s="91"/>
      <c r="H19" s="91"/>
      <c r="I19" s="91"/>
      <c r="J19" s="91"/>
      <c r="K19" s="91"/>
      <c r="L19" s="91"/>
      <c r="M19" s="91"/>
      <c r="N19" s="91"/>
      <c r="O19" s="91"/>
      <c r="P19" s="91"/>
      <c r="Q19" s="91"/>
      <c r="R19" s="91"/>
      <c r="S19" s="91"/>
      <c r="T19" s="91"/>
      <c r="U19" s="91"/>
      <c r="V19" s="91"/>
      <c r="W19" s="91"/>
      <c r="X19" s="91"/>
      <c r="Y19" s="91"/>
    </row>
    <row r="20" spans="1:25" ht="13.5">
      <c r="A20" s="432" t="s">
        <v>31</v>
      </c>
      <c r="B20" s="433"/>
      <c r="C20" s="433"/>
      <c r="D20" s="434"/>
      <c r="E20" s="95" t="s">
        <v>147</v>
      </c>
      <c r="F20" s="441"/>
      <c r="G20" s="442"/>
      <c r="H20" s="96" t="s">
        <v>148</v>
      </c>
      <c r="I20" s="443"/>
      <c r="J20" s="444"/>
      <c r="K20" s="95"/>
      <c r="L20" s="95"/>
      <c r="M20" s="95"/>
      <c r="N20" s="95"/>
      <c r="O20" s="95"/>
      <c r="P20" s="95"/>
      <c r="Q20" s="95"/>
      <c r="R20" s="95"/>
      <c r="S20" s="95"/>
      <c r="T20" s="95"/>
      <c r="U20" s="95"/>
      <c r="V20" s="95"/>
      <c r="W20" s="95"/>
      <c r="X20" s="95"/>
      <c r="Y20" s="97"/>
    </row>
    <row r="21" spans="1:25" ht="24.75" customHeight="1">
      <c r="A21" s="435"/>
      <c r="B21" s="436"/>
      <c r="C21" s="436"/>
      <c r="D21" s="437"/>
      <c r="E21" s="445"/>
      <c r="F21" s="446"/>
      <c r="G21" s="446"/>
      <c r="H21" s="446"/>
      <c r="I21" s="446"/>
      <c r="J21" s="446"/>
      <c r="K21" s="446"/>
      <c r="L21" s="446"/>
      <c r="M21" s="446"/>
      <c r="N21" s="446"/>
      <c r="O21" s="446"/>
      <c r="P21" s="446"/>
      <c r="Q21" s="446"/>
      <c r="R21" s="446"/>
      <c r="S21" s="446"/>
      <c r="T21" s="446"/>
      <c r="U21" s="446"/>
      <c r="V21" s="446"/>
      <c r="W21" s="446"/>
      <c r="X21" s="446"/>
      <c r="Y21" s="447"/>
    </row>
    <row r="22" spans="1:25" ht="24.75" customHeight="1" thickBot="1">
      <c r="A22" s="438"/>
      <c r="B22" s="439"/>
      <c r="C22" s="439"/>
      <c r="D22" s="440"/>
      <c r="E22" s="448"/>
      <c r="F22" s="449"/>
      <c r="G22" s="449"/>
      <c r="H22" s="449"/>
      <c r="I22" s="449"/>
      <c r="J22" s="449"/>
      <c r="K22" s="449"/>
      <c r="L22" s="449"/>
      <c r="M22" s="449"/>
      <c r="N22" s="449"/>
      <c r="O22" s="449"/>
      <c r="P22" s="449"/>
      <c r="Q22" s="449"/>
      <c r="R22" s="449"/>
      <c r="S22" s="449"/>
      <c r="T22" s="449"/>
      <c r="U22" s="449"/>
      <c r="V22" s="449"/>
      <c r="W22" s="449"/>
      <c r="X22" s="449"/>
      <c r="Y22" s="450"/>
    </row>
    <row r="23" spans="1:25" ht="6" customHeight="1" thickBot="1">
      <c r="A23" s="91"/>
      <c r="B23" s="91"/>
      <c r="C23" s="91"/>
      <c r="D23" s="91"/>
      <c r="E23" s="91"/>
      <c r="F23" s="91"/>
      <c r="G23" s="91"/>
      <c r="H23" s="91"/>
      <c r="I23" s="91"/>
      <c r="J23" s="91"/>
      <c r="K23" s="91"/>
      <c r="L23" s="91"/>
      <c r="M23" s="91"/>
      <c r="N23" s="91"/>
      <c r="O23" s="91"/>
      <c r="P23" s="91"/>
      <c r="Q23" s="91"/>
      <c r="R23" s="91"/>
      <c r="S23" s="91"/>
      <c r="T23" s="91"/>
      <c r="U23" s="91"/>
      <c r="V23" s="91"/>
      <c r="W23" s="91"/>
      <c r="X23" s="91"/>
      <c r="Y23" s="91"/>
    </row>
    <row r="24" spans="1:25" ht="14.25" thickBot="1">
      <c r="A24" s="98" t="s">
        <v>32</v>
      </c>
      <c r="B24" s="99"/>
      <c r="C24" s="99"/>
      <c r="D24" s="100"/>
      <c r="E24" s="454"/>
      <c r="F24" s="455"/>
      <c r="G24" s="88" t="s">
        <v>149</v>
      </c>
      <c r="H24" s="428"/>
      <c r="I24" s="455"/>
      <c r="J24" s="88" t="s">
        <v>149</v>
      </c>
      <c r="K24" s="428"/>
      <c r="L24" s="429"/>
      <c r="M24" s="91"/>
      <c r="N24" s="91"/>
      <c r="O24" s="91"/>
      <c r="P24" s="91"/>
      <c r="Q24" s="91"/>
      <c r="R24" s="98" t="s">
        <v>37</v>
      </c>
      <c r="S24" s="99"/>
      <c r="T24" s="99"/>
      <c r="U24" s="100"/>
      <c r="V24" s="461"/>
      <c r="W24" s="462"/>
      <c r="X24" s="462"/>
      <c r="Y24" s="101" t="s">
        <v>30</v>
      </c>
    </row>
    <row r="25" spans="1:25" ht="6" customHeight="1" thickBot="1">
      <c r="A25" s="91"/>
      <c r="B25" s="91"/>
      <c r="C25" s="91"/>
      <c r="D25" s="91"/>
      <c r="E25" s="91"/>
      <c r="F25" s="91"/>
      <c r="G25" s="91"/>
      <c r="H25" s="91"/>
      <c r="I25" s="91"/>
      <c r="J25" s="91"/>
      <c r="K25" s="91"/>
      <c r="L25" s="91"/>
      <c r="M25" s="91"/>
      <c r="N25" s="91"/>
      <c r="O25" s="91"/>
      <c r="P25" s="91"/>
      <c r="Q25" s="91"/>
      <c r="R25" s="91"/>
      <c r="S25" s="91"/>
      <c r="T25" s="91"/>
      <c r="U25" s="91"/>
      <c r="V25" s="91"/>
      <c r="W25" s="91"/>
      <c r="X25" s="91"/>
      <c r="Y25" s="91"/>
    </row>
    <row r="26" spans="1:25" ht="14.25" thickBot="1">
      <c r="A26" s="98" t="s">
        <v>33</v>
      </c>
      <c r="B26" s="99"/>
      <c r="C26" s="99"/>
      <c r="D26" s="100"/>
      <c r="E26" s="454"/>
      <c r="F26" s="455"/>
      <c r="G26" s="88" t="s">
        <v>150</v>
      </c>
      <c r="H26" s="428"/>
      <c r="I26" s="455"/>
      <c r="J26" s="88" t="s">
        <v>150</v>
      </c>
      <c r="K26" s="428"/>
      <c r="L26" s="429"/>
      <c r="M26" s="91"/>
      <c r="N26" s="91"/>
      <c r="O26" s="91"/>
      <c r="P26" s="91"/>
      <c r="Q26" s="91"/>
      <c r="R26" s="278" t="s">
        <v>434</v>
      </c>
      <c r="S26" s="99"/>
      <c r="T26" s="99"/>
      <c r="U26" s="100"/>
      <c r="V26" s="430"/>
      <c r="W26" s="431"/>
      <c r="X26" s="431"/>
      <c r="Y26" s="101" t="s">
        <v>38</v>
      </c>
    </row>
    <row r="27" spans="1:25" ht="13.5">
      <c r="A27" s="91"/>
      <c r="B27" s="91"/>
      <c r="C27" s="91"/>
      <c r="D27" s="91"/>
      <c r="E27" s="91"/>
      <c r="F27" s="91"/>
      <c r="G27" s="91"/>
      <c r="H27" s="91"/>
      <c r="I27" s="91"/>
      <c r="J27" s="91"/>
      <c r="K27" s="91"/>
      <c r="L27" s="91"/>
      <c r="M27" s="91"/>
      <c r="N27" s="91"/>
      <c r="O27" s="91"/>
      <c r="P27" s="91"/>
      <c r="Q27" s="91"/>
      <c r="R27" s="91"/>
      <c r="S27" s="91"/>
      <c r="T27" s="91"/>
      <c r="U27" s="91"/>
      <c r="V27" s="91"/>
      <c r="W27" s="91"/>
      <c r="X27" s="91"/>
      <c r="Y27" s="91"/>
    </row>
    <row r="28" spans="1:25" ht="18.75" customHeight="1" thickBot="1">
      <c r="A28" s="456" t="s">
        <v>439</v>
      </c>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row>
    <row r="29" spans="1:25" ht="13.5">
      <c r="A29" s="490" t="s">
        <v>151</v>
      </c>
      <c r="B29" s="491"/>
      <c r="C29" s="491"/>
      <c r="D29" s="492"/>
      <c r="E29" s="478"/>
      <c r="F29" s="479"/>
      <c r="G29" s="479"/>
      <c r="H29" s="479"/>
      <c r="I29" s="479"/>
      <c r="J29" s="479"/>
      <c r="K29" s="479"/>
      <c r="L29" s="479"/>
      <c r="M29" s="479"/>
      <c r="N29" s="479"/>
      <c r="O29" s="479"/>
      <c r="P29" s="479"/>
      <c r="Q29" s="479"/>
      <c r="R29" s="479"/>
      <c r="S29" s="479"/>
      <c r="T29" s="479"/>
      <c r="U29" s="479"/>
      <c r="V29" s="479"/>
      <c r="W29" s="479"/>
      <c r="X29" s="479"/>
      <c r="Y29" s="480"/>
    </row>
    <row r="30" spans="1:25" ht="24.75" customHeight="1">
      <c r="A30" s="481" t="s">
        <v>435</v>
      </c>
      <c r="B30" s="482"/>
      <c r="C30" s="482"/>
      <c r="D30" s="483"/>
      <c r="E30" s="487"/>
      <c r="F30" s="488"/>
      <c r="G30" s="488"/>
      <c r="H30" s="488"/>
      <c r="I30" s="488"/>
      <c r="J30" s="488"/>
      <c r="K30" s="488"/>
      <c r="L30" s="488"/>
      <c r="M30" s="488"/>
      <c r="N30" s="488"/>
      <c r="O30" s="488"/>
      <c r="P30" s="488"/>
      <c r="Q30" s="488"/>
      <c r="R30" s="488"/>
      <c r="S30" s="488"/>
      <c r="T30" s="488"/>
      <c r="U30" s="488"/>
      <c r="V30" s="488"/>
      <c r="W30" s="488"/>
      <c r="X30" s="488"/>
      <c r="Y30" s="489"/>
    </row>
    <row r="31" spans="1:25" ht="24.75" customHeight="1" thickBot="1">
      <c r="A31" s="484"/>
      <c r="B31" s="485"/>
      <c r="C31" s="485"/>
      <c r="D31" s="486"/>
      <c r="E31" s="448"/>
      <c r="F31" s="449"/>
      <c r="G31" s="449"/>
      <c r="H31" s="449"/>
      <c r="I31" s="449"/>
      <c r="J31" s="449"/>
      <c r="K31" s="449"/>
      <c r="L31" s="449"/>
      <c r="M31" s="449"/>
      <c r="N31" s="449"/>
      <c r="O31" s="449"/>
      <c r="P31" s="449"/>
      <c r="Q31" s="449"/>
      <c r="R31" s="449"/>
      <c r="S31" s="449"/>
      <c r="T31" s="449"/>
      <c r="U31" s="449"/>
      <c r="V31" s="449"/>
      <c r="W31" s="449"/>
      <c r="X31" s="449"/>
      <c r="Y31" s="450"/>
    </row>
    <row r="32" spans="1:25" ht="6" customHeight="1" thickBot="1">
      <c r="A32" s="91"/>
      <c r="B32" s="91"/>
      <c r="C32" s="91"/>
      <c r="D32" s="91"/>
      <c r="E32" s="91"/>
      <c r="F32" s="91"/>
      <c r="G32" s="91"/>
      <c r="H32" s="91"/>
      <c r="I32" s="91"/>
      <c r="J32" s="91"/>
      <c r="K32" s="91"/>
      <c r="L32" s="91"/>
      <c r="M32" s="91"/>
      <c r="N32" s="91"/>
      <c r="O32" s="91"/>
      <c r="P32" s="91"/>
      <c r="Q32" s="91"/>
      <c r="R32" s="91"/>
      <c r="S32" s="91"/>
      <c r="T32" s="91"/>
      <c r="U32" s="91"/>
      <c r="V32" s="91"/>
      <c r="W32" s="91"/>
      <c r="X32" s="91"/>
      <c r="Y32" s="91"/>
    </row>
    <row r="33" spans="1:25" ht="13.5" customHeight="1">
      <c r="A33" s="493" t="s">
        <v>151</v>
      </c>
      <c r="B33" s="494"/>
      <c r="C33" s="494"/>
      <c r="D33" s="494"/>
      <c r="E33" s="451"/>
      <c r="F33" s="452"/>
      <c r="G33" s="452"/>
      <c r="H33" s="452"/>
      <c r="I33" s="452"/>
      <c r="J33" s="452"/>
      <c r="K33" s="452"/>
      <c r="L33" s="452"/>
      <c r="M33" s="452"/>
      <c r="N33" s="452"/>
      <c r="O33" s="452"/>
      <c r="P33" s="452"/>
      <c r="Q33" s="453"/>
      <c r="R33" s="279"/>
      <c r="S33" s="495" t="s">
        <v>436</v>
      </c>
      <c r="T33" s="496"/>
      <c r="U33" s="501"/>
      <c r="V33" s="501"/>
      <c r="W33" s="501"/>
      <c r="X33" s="501"/>
      <c r="Y33" s="502"/>
    </row>
    <row r="34" spans="1:25" ht="24.75" customHeight="1">
      <c r="A34" s="474" t="s">
        <v>437</v>
      </c>
      <c r="B34" s="475"/>
      <c r="C34" s="475"/>
      <c r="D34" s="475"/>
      <c r="E34" s="507"/>
      <c r="F34" s="508"/>
      <c r="G34" s="508"/>
      <c r="H34" s="508"/>
      <c r="I34" s="508"/>
      <c r="J34" s="508"/>
      <c r="K34" s="508"/>
      <c r="L34" s="508"/>
      <c r="M34" s="508"/>
      <c r="N34" s="508"/>
      <c r="O34" s="508"/>
      <c r="P34" s="508"/>
      <c r="Q34" s="509"/>
      <c r="R34" s="279"/>
      <c r="S34" s="497"/>
      <c r="T34" s="498"/>
      <c r="U34" s="503"/>
      <c r="V34" s="503"/>
      <c r="W34" s="503"/>
      <c r="X34" s="503"/>
      <c r="Y34" s="504"/>
    </row>
    <row r="35" spans="1:25" ht="24.75" customHeight="1" thickBot="1">
      <c r="A35" s="476"/>
      <c r="B35" s="477"/>
      <c r="C35" s="477"/>
      <c r="D35" s="477"/>
      <c r="E35" s="510"/>
      <c r="F35" s="511"/>
      <c r="G35" s="511"/>
      <c r="H35" s="511"/>
      <c r="I35" s="511"/>
      <c r="J35" s="511"/>
      <c r="K35" s="511"/>
      <c r="L35" s="511"/>
      <c r="M35" s="511"/>
      <c r="N35" s="511"/>
      <c r="O35" s="511"/>
      <c r="P35" s="511"/>
      <c r="Q35" s="512"/>
      <c r="R35" s="279"/>
      <c r="S35" s="499"/>
      <c r="T35" s="500"/>
      <c r="U35" s="505"/>
      <c r="V35" s="505"/>
      <c r="W35" s="505"/>
      <c r="X35" s="505"/>
      <c r="Y35" s="506"/>
    </row>
    <row r="36" spans="1:25" ht="6" customHeight="1" thickBot="1">
      <c r="A36" s="91"/>
      <c r="B36" s="91"/>
      <c r="C36" s="91"/>
      <c r="D36" s="91"/>
      <c r="E36" s="91"/>
      <c r="F36" s="91"/>
      <c r="G36" s="91"/>
      <c r="H36" s="91"/>
      <c r="I36" s="91"/>
      <c r="J36" s="91"/>
      <c r="K36" s="91"/>
      <c r="L36" s="91"/>
      <c r="M36" s="91"/>
      <c r="N36" s="91"/>
      <c r="O36" s="91"/>
      <c r="P36" s="91"/>
      <c r="Q36" s="91"/>
      <c r="R36" s="91"/>
      <c r="S36" s="91"/>
      <c r="T36" s="91"/>
      <c r="U36" s="91"/>
      <c r="V36" s="91"/>
      <c r="W36" s="91"/>
      <c r="X36" s="91"/>
      <c r="Y36" s="91"/>
    </row>
    <row r="37" spans="1:25" ht="13.5">
      <c r="A37" s="432" t="s">
        <v>135</v>
      </c>
      <c r="B37" s="433"/>
      <c r="C37" s="433"/>
      <c r="D37" s="434"/>
      <c r="E37" s="95" t="s">
        <v>147</v>
      </c>
      <c r="F37" s="441"/>
      <c r="G37" s="442"/>
      <c r="H37" s="96" t="s">
        <v>148</v>
      </c>
      <c r="I37" s="443"/>
      <c r="J37" s="444"/>
      <c r="K37" s="95"/>
      <c r="L37" s="95"/>
      <c r="M37" s="95"/>
      <c r="N37" s="95"/>
      <c r="O37" s="95"/>
      <c r="P37" s="95"/>
      <c r="Q37" s="95"/>
      <c r="R37" s="95"/>
      <c r="S37" s="95"/>
      <c r="T37" s="95"/>
      <c r="U37" s="95"/>
      <c r="V37" s="95"/>
      <c r="W37" s="95"/>
      <c r="X37" s="95"/>
      <c r="Y37" s="97"/>
    </row>
    <row r="38" spans="1:25" ht="24.75" customHeight="1">
      <c r="A38" s="435"/>
      <c r="B38" s="436"/>
      <c r="C38" s="436"/>
      <c r="D38" s="437"/>
      <c r="E38" s="445"/>
      <c r="F38" s="446"/>
      <c r="G38" s="446"/>
      <c r="H38" s="446"/>
      <c r="I38" s="446"/>
      <c r="J38" s="446"/>
      <c r="K38" s="446"/>
      <c r="L38" s="446"/>
      <c r="M38" s="446"/>
      <c r="N38" s="446"/>
      <c r="O38" s="446"/>
      <c r="P38" s="446"/>
      <c r="Q38" s="446"/>
      <c r="R38" s="446"/>
      <c r="S38" s="446"/>
      <c r="T38" s="446"/>
      <c r="U38" s="446"/>
      <c r="V38" s="446"/>
      <c r="W38" s="446"/>
      <c r="X38" s="446"/>
      <c r="Y38" s="447"/>
    </row>
    <row r="39" spans="1:25" ht="24.75" customHeight="1" thickBot="1">
      <c r="A39" s="438"/>
      <c r="B39" s="439"/>
      <c r="C39" s="439"/>
      <c r="D39" s="440"/>
      <c r="E39" s="448"/>
      <c r="F39" s="449"/>
      <c r="G39" s="449"/>
      <c r="H39" s="449"/>
      <c r="I39" s="449"/>
      <c r="J39" s="449"/>
      <c r="K39" s="449"/>
      <c r="L39" s="449"/>
      <c r="M39" s="449"/>
      <c r="N39" s="449"/>
      <c r="O39" s="449"/>
      <c r="P39" s="449"/>
      <c r="Q39" s="449"/>
      <c r="R39" s="449"/>
      <c r="S39" s="449"/>
      <c r="T39" s="449"/>
      <c r="U39" s="449"/>
      <c r="V39" s="449"/>
      <c r="W39" s="449"/>
      <c r="X39" s="449"/>
      <c r="Y39" s="450"/>
    </row>
    <row r="40" spans="1:25" ht="6" customHeight="1" thickBot="1">
      <c r="A40" s="91"/>
      <c r="B40" s="91"/>
      <c r="C40" s="91"/>
      <c r="D40" s="91"/>
      <c r="E40" s="91"/>
      <c r="F40" s="91"/>
      <c r="G40" s="91"/>
      <c r="H40" s="91"/>
      <c r="I40" s="91"/>
      <c r="J40" s="91"/>
      <c r="K40" s="91"/>
      <c r="L40" s="91"/>
      <c r="M40" s="91"/>
      <c r="N40" s="91"/>
      <c r="O40" s="91"/>
      <c r="P40" s="91"/>
      <c r="Q40" s="91"/>
      <c r="R40" s="91"/>
      <c r="S40" s="91"/>
      <c r="T40" s="91"/>
      <c r="U40" s="91"/>
      <c r="V40" s="91"/>
      <c r="W40" s="91"/>
      <c r="X40" s="91"/>
      <c r="Y40" s="91"/>
    </row>
    <row r="41" spans="1:25" ht="14.25" thickBot="1">
      <c r="A41" s="98" t="s">
        <v>136</v>
      </c>
      <c r="B41" s="99"/>
      <c r="C41" s="99"/>
      <c r="D41" s="100"/>
      <c r="E41" s="454"/>
      <c r="F41" s="455"/>
      <c r="G41" s="88" t="s">
        <v>149</v>
      </c>
      <c r="H41" s="428"/>
      <c r="I41" s="455"/>
      <c r="J41" s="88" t="s">
        <v>149</v>
      </c>
      <c r="K41" s="428"/>
      <c r="L41" s="429"/>
      <c r="M41" s="91"/>
      <c r="N41" s="91"/>
      <c r="O41" s="91"/>
      <c r="P41" s="91"/>
      <c r="Q41" s="91"/>
      <c r="R41" s="98" t="s">
        <v>138</v>
      </c>
      <c r="S41" s="99"/>
      <c r="T41" s="99"/>
      <c r="U41" s="100"/>
      <c r="V41" s="461"/>
      <c r="W41" s="462"/>
      <c r="X41" s="462"/>
      <c r="Y41" s="101" t="s">
        <v>30</v>
      </c>
    </row>
    <row r="42" spans="1:25" ht="6" customHeight="1" thickBot="1">
      <c r="A42" s="91"/>
      <c r="B42" s="91"/>
      <c r="C42" s="91"/>
      <c r="D42" s="91"/>
      <c r="E42" s="91"/>
      <c r="F42" s="91"/>
      <c r="G42" s="91"/>
      <c r="H42" s="91"/>
      <c r="I42" s="91"/>
      <c r="J42" s="91"/>
      <c r="K42" s="91"/>
      <c r="L42" s="91"/>
      <c r="M42" s="91"/>
      <c r="N42" s="91"/>
      <c r="O42" s="91"/>
      <c r="P42" s="91"/>
      <c r="Q42" s="91"/>
      <c r="R42" s="91"/>
      <c r="S42" s="91"/>
      <c r="T42" s="91"/>
      <c r="U42" s="91"/>
      <c r="V42" s="91"/>
      <c r="W42" s="91"/>
      <c r="X42" s="91"/>
      <c r="Y42" s="91"/>
    </row>
    <row r="43" spans="1:25" ht="14.25" thickBot="1">
      <c r="A43" s="98" t="s">
        <v>137</v>
      </c>
      <c r="B43" s="99"/>
      <c r="C43" s="99"/>
      <c r="D43" s="100"/>
      <c r="E43" s="454"/>
      <c r="F43" s="455"/>
      <c r="G43" s="88" t="s">
        <v>150</v>
      </c>
      <c r="H43" s="428"/>
      <c r="I43" s="455"/>
      <c r="J43" s="88" t="s">
        <v>150</v>
      </c>
      <c r="K43" s="428"/>
      <c r="L43" s="429"/>
      <c r="M43" s="91"/>
      <c r="N43" s="91"/>
      <c r="O43" s="91"/>
      <c r="P43" s="91"/>
      <c r="Q43" s="91"/>
      <c r="R43" s="278" t="s">
        <v>438</v>
      </c>
      <c r="S43" s="99"/>
      <c r="T43" s="99"/>
      <c r="U43" s="100"/>
      <c r="V43" s="463"/>
      <c r="W43" s="464"/>
      <c r="X43" s="464"/>
      <c r="Y43" s="101" t="s">
        <v>38</v>
      </c>
    </row>
    <row r="44" spans="1:25" ht="9.75"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row>
    <row r="45" spans="1:25" ht="15" customHeight="1">
      <c r="A45" s="104" t="s">
        <v>294</v>
      </c>
      <c r="B45" s="91"/>
      <c r="C45" s="91"/>
      <c r="D45" s="91"/>
      <c r="E45" s="91"/>
      <c r="F45" s="91"/>
      <c r="G45" s="91"/>
      <c r="H45" s="91"/>
      <c r="I45" s="91"/>
      <c r="J45" s="91"/>
      <c r="K45" s="91"/>
      <c r="L45" s="91"/>
      <c r="M45" s="91"/>
      <c r="N45" s="91"/>
      <c r="O45" s="91"/>
      <c r="P45" s="91"/>
      <c r="Q45" s="91"/>
      <c r="R45" s="91"/>
      <c r="S45" s="230"/>
      <c r="T45" s="231"/>
      <c r="U45" s="231"/>
      <c r="V45" s="231"/>
      <c r="W45" s="231"/>
      <c r="X45" s="231"/>
      <c r="Y45" s="231"/>
    </row>
    <row r="46" spans="1:25" ht="3.75" customHeight="1" thickBot="1">
      <c r="A46" s="91"/>
      <c r="B46" s="91"/>
      <c r="C46" s="91"/>
      <c r="D46" s="91"/>
      <c r="E46" s="91"/>
      <c r="F46" s="91"/>
      <c r="G46" s="91"/>
      <c r="H46" s="91"/>
      <c r="I46" s="91"/>
      <c r="J46" s="91"/>
      <c r="K46" s="91"/>
      <c r="L46" s="91"/>
      <c r="M46" s="91"/>
      <c r="N46" s="91"/>
      <c r="O46" s="91"/>
      <c r="P46" s="91"/>
      <c r="Q46" s="91"/>
      <c r="R46" s="91"/>
      <c r="S46" s="199"/>
      <c r="T46" s="199"/>
      <c r="U46" s="199"/>
      <c r="V46" s="199"/>
      <c r="W46" s="199"/>
      <c r="X46" s="199"/>
      <c r="Y46" s="199"/>
    </row>
    <row r="47" spans="1:25" ht="14.25" thickBot="1">
      <c r="A47" s="98" t="s">
        <v>139</v>
      </c>
      <c r="B47" s="99"/>
      <c r="C47" s="99"/>
      <c r="D47" s="100"/>
      <c r="E47" s="454"/>
      <c r="F47" s="455"/>
      <c r="G47" s="88" t="s">
        <v>149</v>
      </c>
      <c r="H47" s="428"/>
      <c r="I47" s="455"/>
      <c r="J47" s="88" t="s">
        <v>149</v>
      </c>
      <c r="K47" s="428"/>
      <c r="L47" s="429"/>
      <c r="M47" s="91"/>
      <c r="N47" s="91"/>
      <c r="O47" s="91"/>
      <c r="P47" s="91"/>
      <c r="Q47" s="91"/>
      <c r="R47" s="91"/>
      <c r="S47" s="199"/>
      <c r="T47" s="199"/>
      <c r="U47" s="199"/>
      <c r="V47" s="199"/>
      <c r="W47" s="199"/>
      <c r="X47" s="199"/>
      <c r="Y47" s="199"/>
    </row>
    <row r="48" spans="1:25" ht="5.25" customHeight="1" thickBot="1">
      <c r="A48" s="91"/>
      <c r="B48" s="91"/>
      <c r="C48" s="91"/>
      <c r="D48" s="91"/>
      <c r="E48" s="91"/>
      <c r="F48" s="91"/>
      <c r="G48" s="91"/>
      <c r="H48" s="91"/>
      <c r="I48" s="91"/>
      <c r="J48" s="91"/>
      <c r="K48" s="91"/>
      <c r="L48" s="91"/>
      <c r="M48" s="91"/>
      <c r="N48" s="91"/>
      <c r="O48" s="91"/>
      <c r="P48" s="91"/>
      <c r="Q48" s="91"/>
      <c r="R48" s="91"/>
      <c r="S48" s="199"/>
      <c r="T48" s="199"/>
      <c r="U48" s="199"/>
      <c r="V48" s="199"/>
      <c r="W48" s="199"/>
      <c r="X48" s="199"/>
      <c r="Y48" s="199"/>
    </row>
    <row r="49" spans="1:25" ht="14.25" thickBot="1">
      <c r="A49" s="458" t="s">
        <v>140</v>
      </c>
      <c r="B49" s="459"/>
      <c r="C49" s="459"/>
      <c r="D49" s="460"/>
      <c r="E49" s="466"/>
      <c r="F49" s="467"/>
      <c r="G49" s="467"/>
      <c r="H49" s="467"/>
      <c r="I49" s="467"/>
      <c r="J49" s="467"/>
      <c r="K49" s="467"/>
      <c r="L49" s="468"/>
      <c r="M49" s="91"/>
      <c r="N49" s="91"/>
      <c r="O49" s="91"/>
      <c r="P49" s="91"/>
      <c r="Q49" s="91"/>
      <c r="R49" s="91"/>
      <c r="S49" s="199"/>
      <c r="T49" s="199"/>
      <c r="U49" s="199"/>
      <c r="V49" s="199"/>
      <c r="W49" s="199"/>
      <c r="X49" s="199"/>
      <c r="Y49" s="199"/>
    </row>
    <row r="50" spans="1:25" ht="9.75" customHeight="1">
      <c r="A50" s="91"/>
      <c r="B50" s="91"/>
      <c r="C50" s="91"/>
      <c r="D50" s="91"/>
      <c r="E50" s="91"/>
      <c r="F50" s="91"/>
      <c r="G50" s="91"/>
      <c r="H50" s="91"/>
      <c r="I50" s="91"/>
      <c r="J50" s="91"/>
      <c r="K50" s="91"/>
      <c r="L50" s="91"/>
      <c r="M50" s="91"/>
      <c r="N50" s="91"/>
      <c r="O50" s="91"/>
      <c r="P50" s="91"/>
      <c r="Q50" s="91"/>
      <c r="R50" s="91"/>
      <c r="S50" s="199"/>
      <c r="T50" s="199"/>
      <c r="U50" s="199"/>
      <c r="V50" s="199"/>
      <c r="W50" s="199"/>
      <c r="X50" s="199"/>
      <c r="Y50" s="199"/>
    </row>
    <row r="51" spans="1:25" ht="14.25">
      <c r="A51" s="104" t="s">
        <v>380</v>
      </c>
      <c r="B51" s="91"/>
      <c r="C51" s="91"/>
      <c r="D51" s="91"/>
      <c r="E51" s="91"/>
      <c r="F51" s="91"/>
      <c r="G51" s="91"/>
      <c r="H51" s="91"/>
      <c r="I51" s="91"/>
      <c r="J51" s="91"/>
      <c r="K51" s="91"/>
      <c r="L51" s="91"/>
      <c r="M51" s="91"/>
      <c r="N51" s="91"/>
      <c r="O51" s="91"/>
      <c r="P51" s="91"/>
      <c r="Q51" s="91"/>
      <c r="R51" s="91"/>
      <c r="S51" s="199"/>
      <c r="T51" s="199"/>
      <c r="U51" s="199"/>
      <c r="V51" s="199"/>
      <c r="W51" s="199"/>
      <c r="X51" s="199"/>
      <c r="Y51" s="199"/>
    </row>
    <row r="52" spans="1:25" ht="6" customHeight="1">
      <c r="A52" s="91"/>
      <c r="B52" s="91"/>
      <c r="C52" s="91"/>
      <c r="D52" s="91"/>
      <c r="E52" s="91"/>
      <c r="F52" s="91"/>
      <c r="G52" s="91"/>
      <c r="H52" s="91"/>
      <c r="I52" s="91"/>
      <c r="J52" s="91"/>
      <c r="K52" s="91"/>
      <c r="L52" s="91"/>
      <c r="M52" s="91"/>
      <c r="N52" s="91"/>
      <c r="O52" s="91"/>
      <c r="P52" s="91"/>
      <c r="Q52" s="91"/>
      <c r="R52" s="91"/>
      <c r="S52" s="199"/>
      <c r="T52" s="199"/>
      <c r="U52" s="199"/>
      <c r="V52" s="199"/>
      <c r="W52" s="199"/>
      <c r="X52" s="199"/>
      <c r="Y52" s="199"/>
    </row>
    <row r="53" spans="1:25" ht="18.75" customHeight="1">
      <c r="A53" s="465" t="s">
        <v>35</v>
      </c>
      <c r="B53" s="465"/>
      <c r="C53" s="465"/>
      <c r="D53" s="465"/>
      <c r="E53" s="471"/>
      <c r="F53" s="471"/>
      <c r="G53" s="471"/>
      <c r="H53" s="471"/>
      <c r="I53" s="471"/>
      <c r="J53" s="471"/>
      <c r="K53" s="471"/>
      <c r="L53" s="471"/>
      <c r="M53" s="471"/>
      <c r="N53" s="471"/>
      <c r="O53" s="93"/>
      <c r="P53" s="93"/>
      <c r="Q53" s="93"/>
      <c r="R53" s="93"/>
      <c r="S53" s="199"/>
      <c r="T53" s="199"/>
      <c r="U53" s="199"/>
      <c r="V53" s="199"/>
      <c r="W53" s="199"/>
      <c r="X53" s="199"/>
      <c r="Y53" s="199"/>
    </row>
    <row r="54" spans="1:25" ht="18.75" customHeight="1">
      <c r="A54" s="465" t="s">
        <v>36</v>
      </c>
      <c r="B54" s="465"/>
      <c r="C54" s="465"/>
      <c r="D54" s="465"/>
      <c r="E54" s="472"/>
      <c r="F54" s="473"/>
      <c r="G54" s="473"/>
      <c r="H54" s="473"/>
      <c r="I54" s="473"/>
      <c r="J54" s="473"/>
      <c r="K54" s="473"/>
      <c r="L54" s="473"/>
      <c r="M54" s="473"/>
      <c r="N54" s="473"/>
      <c r="O54" s="92" t="s">
        <v>152</v>
      </c>
      <c r="P54" s="93"/>
      <c r="Q54" s="93"/>
      <c r="R54" s="93"/>
      <c r="S54" s="199"/>
      <c r="T54" s="199"/>
      <c r="U54" s="199"/>
      <c r="V54" s="199"/>
      <c r="W54" s="199"/>
      <c r="X54" s="199"/>
      <c r="Y54" s="199"/>
    </row>
    <row r="55" spans="1:25" ht="18.75" customHeight="1">
      <c r="A55" s="465" t="s">
        <v>34</v>
      </c>
      <c r="B55" s="465"/>
      <c r="C55" s="465"/>
      <c r="D55" s="465"/>
      <c r="E55" s="469"/>
      <c r="F55" s="470"/>
      <c r="G55" s="150" t="s">
        <v>144</v>
      </c>
      <c r="H55" s="469"/>
      <c r="I55" s="470"/>
      <c r="J55" s="150" t="s">
        <v>144</v>
      </c>
      <c r="K55" s="469"/>
      <c r="L55" s="470"/>
      <c r="M55" s="179"/>
      <c r="N55" s="179"/>
      <c r="O55" s="93"/>
      <c r="P55" s="93"/>
      <c r="Q55" s="93"/>
      <c r="R55" s="93"/>
      <c r="S55" s="199"/>
      <c r="T55" s="199"/>
      <c r="U55" s="199"/>
      <c r="V55" s="199"/>
      <c r="W55" s="199"/>
      <c r="X55" s="199"/>
      <c r="Y55" s="199"/>
    </row>
    <row r="56" spans="1:113" s="9" customFormat="1" ht="13.5" customHeight="1">
      <c r="A56" s="6"/>
      <c r="B56" s="7"/>
      <c r="C56" s="7"/>
      <c r="D56" s="7"/>
      <c r="E56" s="7"/>
      <c r="F56" s="7"/>
      <c r="G56" s="7"/>
      <c r="H56" s="7"/>
      <c r="I56" s="7"/>
      <c r="J56" s="7"/>
      <c r="K56" s="7"/>
      <c r="L56" s="7"/>
      <c r="M56" s="7"/>
      <c r="N56" s="7"/>
      <c r="O56" s="7"/>
      <c r="P56" s="7"/>
      <c r="Q56" s="7"/>
      <c r="R56" s="7"/>
      <c r="S56" s="7"/>
      <c r="T56" s="7"/>
      <c r="U56" s="7"/>
      <c r="V56" s="7"/>
      <c r="W56" s="7"/>
      <c r="X56" s="7"/>
      <c r="Y56" s="7"/>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row>
    <row r="57" spans="1:113" s="9" customFormat="1" ht="13.5" customHeight="1">
      <c r="A57" s="6"/>
      <c r="B57" s="7"/>
      <c r="C57" s="7"/>
      <c r="D57" s="7"/>
      <c r="E57" s="7"/>
      <c r="F57" s="7"/>
      <c r="G57" s="7"/>
      <c r="H57" s="7"/>
      <c r="I57" s="7"/>
      <c r="J57" s="7"/>
      <c r="K57" s="7"/>
      <c r="L57" s="7"/>
      <c r="M57" s="7"/>
      <c r="N57" s="7"/>
      <c r="O57" s="7"/>
      <c r="P57" s="7"/>
      <c r="Q57" s="7"/>
      <c r="R57" s="7"/>
      <c r="S57" s="7"/>
      <c r="T57" s="7"/>
      <c r="U57" s="7"/>
      <c r="V57" s="7"/>
      <c r="W57" s="7"/>
      <c r="X57" s="7"/>
      <c r="Y57" s="7"/>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row>
    <row r="58" spans="1:113" s="9" customFormat="1" ht="13.5" customHeight="1">
      <c r="A58" s="6"/>
      <c r="B58" s="7"/>
      <c r="C58" s="7"/>
      <c r="D58" s="7"/>
      <c r="E58" s="7"/>
      <c r="F58" s="7"/>
      <c r="G58" s="7"/>
      <c r="H58" s="7"/>
      <c r="I58" s="7"/>
      <c r="J58" s="7"/>
      <c r="K58" s="7"/>
      <c r="L58" s="7"/>
      <c r="M58" s="7"/>
      <c r="N58" s="7"/>
      <c r="O58" s="7"/>
      <c r="P58" s="7"/>
      <c r="Q58" s="7"/>
      <c r="R58" s="7"/>
      <c r="S58" s="7"/>
      <c r="T58" s="7"/>
      <c r="U58" s="7"/>
      <c r="V58" s="7"/>
      <c r="W58" s="7"/>
      <c r="X58" s="7"/>
      <c r="Y58" s="7"/>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row>
    <row r="59" spans="1:113" s="9" customFormat="1" ht="13.5" customHeight="1">
      <c r="A59" s="6"/>
      <c r="B59" s="7"/>
      <c r="C59" s="7"/>
      <c r="D59" s="7"/>
      <c r="E59" s="7"/>
      <c r="F59" s="7"/>
      <c r="G59" s="7"/>
      <c r="H59" s="7"/>
      <c r="I59" s="7"/>
      <c r="J59" s="7"/>
      <c r="K59" s="7"/>
      <c r="L59" s="7"/>
      <c r="M59" s="7"/>
      <c r="N59" s="7"/>
      <c r="O59" s="7"/>
      <c r="P59" s="7"/>
      <c r="Q59" s="7"/>
      <c r="R59" s="7"/>
      <c r="S59" s="7"/>
      <c r="T59" s="7"/>
      <c r="U59" s="7"/>
      <c r="V59" s="7"/>
      <c r="W59" s="7"/>
      <c r="X59" s="7"/>
      <c r="Y59" s="7"/>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row>
    <row r="60" spans="1:113" s="9" customFormat="1" ht="13.5" customHeight="1">
      <c r="A60" s="6"/>
      <c r="B60" s="7"/>
      <c r="C60" s="7"/>
      <c r="D60" s="7"/>
      <c r="E60" s="7"/>
      <c r="F60" s="7"/>
      <c r="G60" s="7"/>
      <c r="H60" s="7"/>
      <c r="I60" s="7"/>
      <c r="J60" s="7"/>
      <c r="K60" s="7"/>
      <c r="L60" s="7"/>
      <c r="M60" s="7"/>
      <c r="N60" s="7"/>
      <c r="O60" s="7"/>
      <c r="P60" s="7"/>
      <c r="Q60" s="7"/>
      <c r="R60" s="7"/>
      <c r="S60" s="7"/>
      <c r="T60" s="7"/>
      <c r="U60" s="7"/>
      <c r="V60" s="7"/>
      <c r="W60" s="7"/>
      <c r="X60" s="7"/>
      <c r="Y60" s="7"/>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row>
    <row r="61" spans="1:113" s="9" customFormat="1" ht="13.5" customHeight="1">
      <c r="A61" s="6"/>
      <c r="B61" s="7"/>
      <c r="C61" s="7"/>
      <c r="D61" s="7"/>
      <c r="E61" s="7"/>
      <c r="F61" s="7"/>
      <c r="G61" s="7"/>
      <c r="H61" s="7"/>
      <c r="I61" s="7"/>
      <c r="J61" s="7"/>
      <c r="K61" s="7"/>
      <c r="L61" s="7"/>
      <c r="M61" s="7"/>
      <c r="N61" s="7"/>
      <c r="O61" s="7"/>
      <c r="P61" s="7"/>
      <c r="Q61" s="7"/>
      <c r="R61" s="7"/>
      <c r="S61" s="7"/>
      <c r="T61" s="7"/>
      <c r="U61" s="7"/>
      <c r="V61" s="7"/>
      <c r="W61" s="7"/>
      <c r="X61" s="7"/>
      <c r="Y61" s="7"/>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row>
    <row r="62" spans="1:113" s="9" customFormat="1" ht="13.5" customHeight="1">
      <c r="A62" s="6"/>
      <c r="B62" s="10"/>
      <c r="C62" s="10"/>
      <c r="D62" s="10"/>
      <c r="E62" s="10"/>
      <c r="F62" s="10"/>
      <c r="G62" s="10"/>
      <c r="H62" s="10"/>
      <c r="I62" s="10"/>
      <c r="J62" s="10"/>
      <c r="K62" s="10"/>
      <c r="L62" s="10"/>
      <c r="M62" s="10"/>
      <c r="N62" s="10"/>
      <c r="O62" s="10"/>
      <c r="P62" s="10"/>
      <c r="Q62" s="10"/>
      <c r="R62" s="10"/>
      <c r="S62" s="10"/>
      <c r="T62" s="10"/>
      <c r="U62" s="10"/>
      <c r="V62" s="10"/>
      <c r="W62" s="10"/>
      <c r="X62" s="10"/>
      <c r="Y62" s="10"/>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row>
    <row r="63" spans="1:113" s="9" customFormat="1" ht="13.5" customHeight="1">
      <c r="A63" s="6"/>
      <c r="B63" s="7"/>
      <c r="C63" s="7"/>
      <c r="D63" s="7"/>
      <c r="E63" s="7"/>
      <c r="F63" s="7"/>
      <c r="G63" s="7"/>
      <c r="H63" s="7"/>
      <c r="I63" s="7"/>
      <c r="J63" s="7"/>
      <c r="K63" s="7"/>
      <c r="L63" s="7"/>
      <c r="M63" s="7"/>
      <c r="N63" s="7"/>
      <c r="O63" s="7"/>
      <c r="P63" s="7"/>
      <c r="Q63" s="7"/>
      <c r="R63" s="7"/>
      <c r="S63" s="7"/>
      <c r="T63" s="7"/>
      <c r="U63" s="7"/>
      <c r="V63" s="7"/>
      <c r="W63" s="7"/>
      <c r="X63" s="7"/>
      <c r="Y63" s="7"/>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row>
    <row r="64" spans="2:113" s="9" customFormat="1" ht="13.5" customHeight="1">
      <c r="B64" s="7"/>
      <c r="C64" s="7"/>
      <c r="D64" s="7"/>
      <c r="E64" s="7"/>
      <c r="F64" s="7"/>
      <c r="G64" s="7"/>
      <c r="H64" s="7"/>
      <c r="I64" s="7"/>
      <c r="J64" s="7"/>
      <c r="K64" s="7"/>
      <c r="L64" s="7"/>
      <c r="M64" s="7"/>
      <c r="N64" s="7"/>
      <c r="O64" s="7"/>
      <c r="P64" s="7"/>
      <c r="Q64" s="7"/>
      <c r="R64" s="7"/>
      <c r="S64" s="7"/>
      <c r="T64" s="7"/>
      <c r="U64" s="7"/>
      <c r="V64" s="7"/>
      <c r="W64" s="7"/>
      <c r="X64" s="7"/>
      <c r="Y64" s="7"/>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row>
    <row r="65" spans="1:113" s="9" customFormat="1" ht="12.75" customHeight="1">
      <c r="A65" s="6"/>
      <c r="B65" s="7"/>
      <c r="C65" s="7"/>
      <c r="D65" s="7"/>
      <c r="E65" s="7"/>
      <c r="F65" s="7"/>
      <c r="G65" s="7"/>
      <c r="H65" s="7"/>
      <c r="I65" s="7"/>
      <c r="J65" s="7"/>
      <c r="K65" s="7"/>
      <c r="L65" s="7"/>
      <c r="M65" s="7"/>
      <c r="N65" s="7"/>
      <c r="O65" s="7"/>
      <c r="P65" s="7"/>
      <c r="Q65" s="7"/>
      <c r="R65" s="7"/>
      <c r="S65" s="7"/>
      <c r="T65" s="7"/>
      <c r="U65" s="7"/>
      <c r="V65" s="7"/>
      <c r="W65" s="7"/>
      <c r="X65" s="7"/>
      <c r="Y65" s="7"/>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row>
    <row r="66" spans="3:113" s="9" customFormat="1" ht="12.75" customHeight="1">
      <c r="C66" s="7"/>
      <c r="D66" s="7"/>
      <c r="E66" s="7"/>
      <c r="F66" s="7"/>
      <c r="G66" s="7"/>
      <c r="H66" s="7"/>
      <c r="I66" s="7"/>
      <c r="J66" s="7"/>
      <c r="K66" s="7"/>
      <c r="L66" s="7"/>
      <c r="M66" s="7"/>
      <c r="N66" s="7"/>
      <c r="O66" s="7"/>
      <c r="P66" s="7"/>
      <c r="Q66" s="7"/>
      <c r="R66" s="7"/>
      <c r="S66" s="7"/>
      <c r="T66" s="7"/>
      <c r="U66" s="7"/>
      <c r="V66" s="7"/>
      <c r="W66" s="7"/>
      <c r="X66" s="7"/>
      <c r="Y66" s="7"/>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row>
    <row r="67" spans="1:113" s="9" customFormat="1" ht="12.75" customHeight="1">
      <c r="A67" s="6"/>
      <c r="C67" s="7"/>
      <c r="D67" s="7"/>
      <c r="E67" s="7"/>
      <c r="F67" s="7"/>
      <c r="G67" s="7"/>
      <c r="H67" s="7"/>
      <c r="I67" s="7"/>
      <c r="J67" s="7"/>
      <c r="K67" s="7"/>
      <c r="L67" s="7"/>
      <c r="M67" s="7"/>
      <c r="N67" s="7"/>
      <c r="O67" s="7"/>
      <c r="P67" s="7"/>
      <c r="Q67" s="7"/>
      <c r="R67" s="7"/>
      <c r="S67" s="7"/>
      <c r="T67" s="7"/>
      <c r="U67" s="7"/>
      <c r="V67" s="7"/>
      <c r="W67" s="7"/>
      <c r="X67" s="7"/>
      <c r="Y67" s="7"/>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row>
    <row r="68" spans="1:113" s="9" customFormat="1" ht="12.75" customHeight="1">
      <c r="A68" s="6"/>
      <c r="C68" s="7"/>
      <c r="D68" s="7"/>
      <c r="E68" s="7"/>
      <c r="F68" s="7"/>
      <c r="G68" s="7"/>
      <c r="H68" s="7"/>
      <c r="I68" s="7"/>
      <c r="J68" s="7"/>
      <c r="K68" s="7"/>
      <c r="L68" s="7"/>
      <c r="M68" s="7"/>
      <c r="N68" s="7"/>
      <c r="O68" s="7"/>
      <c r="P68" s="7"/>
      <c r="Q68" s="7"/>
      <c r="R68" s="7"/>
      <c r="S68" s="7"/>
      <c r="T68" s="7"/>
      <c r="U68" s="7"/>
      <c r="V68" s="7"/>
      <c r="W68" s="7"/>
      <c r="X68" s="7"/>
      <c r="Y68" s="7"/>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row>
    <row r="69" spans="1:113" s="9" customFormat="1" ht="12.75" customHeight="1">
      <c r="A69" s="6"/>
      <c r="C69" s="7"/>
      <c r="D69" s="7"/>
      <c r="E69" s="7"/>
      <c r="F69" s="7"/>
      <c r="G69" s="7"/>
      <c r="H69" s="7"/>
      <c r="I69" s="7"/>
      <c r="J69" s="7"/>
      <c r="K69" s="7"/>
      <c r="L69" s="7"/>
      <c r="M69" s="7"/>
      <c r="N69" s="7"/>
      <c r="O69" s="7"/>
      <c r="P69" s="7"/>
      <c r="Q69" s="7"/>
      <c r="R69" s="7"/>
      <c r="S69" s="7"/>
      <c r="T69" s="7"/>
      <c r="U69" s="7"/>
      <c r="V69" s="7"/>
      <c r="W69" s="7"/>
      <c r="X69" s="7"/>
      <c r="Y69" s="7"/>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row>
    <row r="70" spans="1:113" s="9" customFormat="1" ht="12.75" customHeight="1">
      <c r="A70" s="6"/>
      <c r="C70" s="10"/>
      <c r="D70" s="10"/>
      <c r="E70" s="10"/>
      <c r="F70" s="10"/>
      <c r="G70" s="10"/>
      <c r="H70" s="10"/>
      <c r="I70" s="10"/>
      <c r="J70" s="10"/>
      <c r="K70" s="10"/>
      <c r="L70" s="10"/>
      <c r="M70" s="10"/>
      <c r="N70" s="10"/>
      <c r="O70" s="10"/>
      <c r="P70" s="10"/>
      <c r="Q70" s="10"/>
      <c r="R70" s="10"/>
      <c r="S70" s="10"/>
      <c r="T70" s="10"/>
      <c r="U70" s="10"/>
      <c r="V70" s="10"/>
      <c r="W70" s="10"/>
      <c r="X70" s="10"/>
      <c r="Y70" s="10"/>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row>
    <row r="71" spans="1:113" s="9" customFormat="1" ht="12.75" customHeight="1">
      <c r="A71" s="6"/>
      <c r="C71" s="7"/>
      <c r="D71" s="7"/>
      <c r="E71" s="7"/>
      <c r="F71" s="7"/>
      <c r="G71" s="7"/>
      <c r="H71" s="7"/>
      <c r="I71" s="7"/>
      <c r="J71" s="7"/>
      <c r="K71" s="7"/>
      <c r="L71" s="7"/>
      <c r="M71" s="7"/>
      <c r="N71" s="7"/>
      <c r="O71" s="7"/>
      <c r="P71" s="7"/>
      <c r="Q71" s="7"/>
      <c r="R71" s="7"/>
      <c r="S71" s="7"/>
      <c r="T71" s="7"/>
      <c r="U71" s="7"/>
      <c r="V71" s="7"/>
      <c r="W71" s="7"/>
      <c r="X71" s="7"/>
      <c r="Y71" s="7"/>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row>
    <row r="72" spans="2:113" s="9" customFormat="1" ht="12.75" customHeight="1">
      <c r="B72" s="7"/>
      <c r="C72" s="7"/>
      <c r="D72" s="7"/>
      <c r="E72" s="7"/>
      <c r="F72" s="7"/>
      <c r="G72" s="7"/>
      <c r="H72" s="7"/>
      <c r="I72" s="7"/>
      <c r="J72" s="7"/>
      <c r="K72" s="7"/>
      <c r="L72" s="7"/>
      <c r="M72" s="7"/>
      <c r="N72" s="7"/>
      <c r="O72" s="7"/>
      <c r="P72" s="7"/>
      <c r="Q72" s="7"/>
      <c r="R72" s="7"/>
      <c r="S72" s="7"/>
      <c r="T72" s="7"/>
      <c r="U72" s="7"/>
      <c r="V72" s="7"/>
      <c r="W72" s="7"/>
      <c r="X72" s="7"/>
      <c r="Y72" s="7"/>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row>
    <row r="73" spans="26:113" s="11" customFormat="1" ht="10.5" customHeight="1">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row>
    <row r="74" spans="26:113" s="11" customFormat="1" ht="10.5" customHeight="1">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row>
    <row r="75" spans="26:113" s="11" customFormat="1" ht="10.5" customHeight="1">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row>
    <row r="76" spans="26:113" s="11" customFormat="1" ht="10.5" customHeight="1">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row>
    <row r="77" spans="26:113" s="11" customFormat="1" ht="10.5" customHeight="1">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row>
  </sheetData>
  <sheetProtection formatCells="0" selectLockedCells="1"/>
  <mergeCells count="70">
    <mergeCell ref="A6:I6"/>
    <mergeCell ref="K24:L24"/>
    <mergeCell ref="V24:X24"/>
    <mergeCell ref="E21:Y22"/>
    <mergeCell ref="F20:G20"/>
    <mergeCell ref="E12:Y12"/>
    <mergeCell ref="E24:F24"/>
    <mergeCell ref="H24:I24"/>
    <mergeCell ref="E17:Q18"/>
    <mergeCell ref="E13:Y14"/>
    <mergeCell ref="A17:D18"/>
    <mergeCell ref="A1:B3"/>
    <mergeCell ref="A12:D12"/>
    <mergeCell ref="A16:D16"/>
    <mergeCell ref="S16:T18"/>
    <mergeCell ref="U16:Y18"/>
    <mergeCell ref="E16:Q16"/>
    <mergeCell ref="P1:S1"/>
    <mergeCell ref="R5:S5"/>
    <mergeCell ref="U1:X1"/>
    <mergeCell ref="U33:Y35"/>
    <mergeCell ref="E34:Q35"/>
    <mergeCell ref="A13:D14"/>
    <mergeCell ref="E3:K3"/>
    <mergeCell ref="A4:Y4"/>
    <mergeCell ref="A7:Y9"/>
    <mergeCell ref="A11:Y11"/>
    <mergeCell ref="L3:P3"/>
    <mergeCell ref="A20:D22"/>
    <mergeCell ref="I20:J20"/>
    <mergeCell ref="E53:N53"/>
    <mergeCell ref="E54:N54"/>
    <mergeCell ref="K55:L55"/>
    <mergeCell ref="A34:D35"/>
    <mergeCell ref="E29:Y29"/>
    <mergeCell ref="A30:D31"/>
    <mergeCell ref="E30:Y31"/>
    <mergeCell ref="A29:D29"/>
    <mergeCell ref="A33:D33"/>
    <mergeCell ref="S33:T35"/>
    <mergeCell ref="K41:L41"/>
    <mergeCell ref="K43:L43"/>
    <mergeCell ref="V41:X41"/>
    <mergeCell ref="V43:X43"/>
    <mergeCell ref="A55:D55"/>
    <mergeCell ref="E49:L49"/>
    <mergeCell ref="A53:D53"/>
    <mergeCell ref="E55:F55"/>
    <mergeCell ref="H55:I55"/>
    <mergeCell ref="A54:D54"/>
    <mergeCell ref="H26:I26"/>
    <mergeCell ref="A28:Y28"/>
    <mergeCell ref="A49:D49"/>
    <mergeCell ref="E47:F47"/>
    <mergeCell ref="H47:I47"/>
    <mergeCell ref="K47:L47"/>
    <mergeCell ref="E41:F41"/>
    <mergeCell ref="H41:I41"/>
    <mergeCell ref="E43:F43"/>
    <mergeCell ref="H43:I43"/>
    <mergeCell ref="P5:Q5"/>
    <mergeCell ref="J1:N1"/>
    <mergeCell ref="K26:L26"/>
    <mergeCell ref="V26:X26"/>
    <mergeCell ref="A37:D39"/>
    <mergeCell ref="F37:G37"/>
    <mergeCell ref="I37:J37"/>
    <mergeCell ref="E38:Y39"/>
    <mergeCell ref="E33:Q33"/>
    <mergeCell ref="E26:F26"/>
  </mergeCells>
  <dataValidations count="1">
    <dataValidation type="list" allowBlank="1" showInputMessage="1" showErrorMessage="1" sqref="U1:X1">
      <formula1>"新規"</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sheetPr>
    <tabColor rgb="FFFFFF00"/>
  </sheetPr>
  <dimension ref="A1:O31"/>
  <sheetViews>
    <sheetView view="pageBreakPreview" zoomScaleSheetLayoutView="100" zoomScalePageLayoutView="0" workbookViewId="0" topLeftCell="A1">
      <selection activeCell="S11" sqref="S11"/>
    </sheetView>
  </sheetViews>
  <sheetFormatPr defaultColWidth="9.00390625" defaultRowHeight="13.5"/>
  <cols>
    <col min="1" max="5" width="10.625" style="60" customWidth="1"/>
    <col min="6" max="6" width="6.25390625" style="60" customWidth="1"/>
    <col min="7" max="13" width="3.875" style="60" customWidth="1"/>
    <col min="14" max="16384" width="9.00390625" style="60" customWidth="1"/>
  </cols>
  <sheetData>
    <row r="1" spans="1:13" ht="15" customHeight="1">
      <c r="A1" s="52" t="s">
        <v>299</v>
      </c>
      <c r="B1" s="52"/>
      <c r="C1" s="85"/>
      <c r="D1" s="85"/>
      <c r="E1" s="85"/>
      <c r="F1" s="85"/>
      <c r="G1" s="85"/>
      <c r="H1" s="85"/>
      <c r="I1" s="85"/>
      <c r="J1" s="85"/>
      <c r="K1" s="85"/>
      <c r="L1" s="85"/>
      <c r="M1" s="85"/>
    </row>
    <row r="2" spans="1:13" ht="18">
      <c r="A2" s="1199" t="s">
        <v>242</v>
      </c>
      <c r="B2" s="1199"/>
      <c r="C2" s="1199"/>
      <c r="D2" s="1199"/>
      <c r="E2" s="1199"/>
      <c r="F2" s="1199"/>
      <c r="G2" s="1199"/>
      <c r="H2" s="1199"/>
      <c r="I2" s="1199"/>
      <c r="J2" s="1199"/>
      <c r="K2" s="1199"/>
      <c r="L2" s="1199"/>
      <c r="M2" s="1199"/>
    </row>
    <row r="3" spans="1:13" ht="18">
      <c r="A3" s="1199" t="s">
        <v>243</v>
      </c>
      <c r="B3" s="1199"/>
      <c r="C3" s="1199"/>
      <c r="D3" s="1199"/>
      <c r="E3" s="1199"/>
      <c r="F3" s="1199"/>
      <c r="G3" s="1199"/>
      <c r="H3" s="1199"/>
      <c r="I3" s="1199"/>
      <c r="J3" s="1199"/>
      <c r="K3" s="1199"/>
      <c r="L3" s="1199"/>
      <c r="M3" s="1199"/>
    </row>
    <row r="4" spans="1:13" ht="15">
      <c r="A4" s="69"/>
      <c r="B4" s="69"/>
      <c r="C4" s="85"/>
      <c r="D4" s="85"/>
      <c r="E4" s="85"/>
      <c r="F4" s="85"/>
      <c r="G4" s="85"/>
      <c r="H4" s="85"/>
      <c r="I4" s="85"/>
      <c r="J4" s="85"/>
      <c r="K4" s="85"/>
      <c r="L4" s="85"/>
      <c r="M4" s="85"/>
    </row>
    <row r="5" spans="1:13" ht="15">
      <c r="A5" s="85"/>
      <c r="B5" s="85"/>
      <c r="C5" s="85"/>
      <c r="D5" s="85"/>
      <c r="E5" s="85"/>
      <c r="F5" s="417" t="s">
        <v>572</v>
      </c>
      <c r="G5" s="416"/>
      <c r="H5" s="86" t="s">
        <v>356</v>
      </c>
      <c r="I5" s="274"/>
      <c r="J5" s="86" t="s">
        <v>368</v>
      </c>
      <c r="K5" s="274"/>
      <c r="L5" s="86" t="s">
        <v>360</v>
      </c>
      <c r="M5" s="178"/>
    </row>
    <row r="6" spans="1:13" ht="15">
      <c r="A6" s="69"/>
      <c r="B6" s="69"/>
      <c r="C6" s="85"/>
      <c r="D6" s="85"/>
      <c r="E6" s="85"/>
      <c r="F6" s="85"/>
      <c r="G6" s="85"/>
      <c r="H6" s="85"/>
      <c r="I6" s="85"/>
      <c r="J6" s="85"/>
      <c r="K6" s="85"/>
      <c r="L6" s="85"/>
      <c r="M6" s="85"/>
    </row>
    <row r="7" spans="1:13" ht="14.25" customHeight="1">
      <c r="A7" s="1167" t="s">
        <v>539</v>
      </c>
      <c r="B7" s="1167"/>
      <c r="C7" s="1167"/>
      <c r="D7" s="85"/>
      <c r="E7" s="85"/>
      <c r="F7" s="85"/>
      <c r="G7" s="85"/>
      <c r="H7" s="85"/>
      <c r="I7" s="85"/>
      <c r="J7" s="85"/>
      <c r="K7" s="85"/>
      <c r="L7" s="85"/>
      <c r="M7" s="85"/>
    </row>
    <row r="8" spans="1:13" ht="15">
      <c r="A8" s="69"/>
      <c r="B8" s="69"/>
      <c r="C8" s="85"/>
      <c r="D8" s="85"/>
      <c r="E8" s="85"/>
      <c r="F8" s="85"/>
      <c r="G8" s="85"/>
      <c r="H8" s="85"/>
      <c r="I8" s="85"/>
      <c r="J8" s="85"/>
      <c r="K8" s="85"/>
      <c r="L8" s="85"/>
      <c r="M8" s="85"/>
    </row>
    <row r="9" spans="1:13" s="61" customFormat="1" ht="31.5" customHeight="1">
      <c r="A9" s="86"/>
      <c r="B9" s="86"/>
      <c r="C9" s="1201" t="s">
        <v>267</v>
      </c>
      <c r="D9" s="1201"/>
      <c r="E9" s="1203"/>
      <c r="F9" s="1203"/>
      <c r="G9" s="1203"/>
      <c r="H9" s="1203"/>
      <c r="I9" s="1203"/>
      <c r="J9" s="1203"/>
      <c r="K9" s="1203"/>
      <c r="L9" s="1203"/>
      <c r="M9" s="1203"/>
    </row>
    <row r="10" spans="1:13" s="61" customFormat="1" ht="31.5" customHeight="1">
      <c r="A10" s="86"/>
      <c r="B10" s="86"/>
      <c r="C10" s="1201" t="s">
        <v>280</v>
      </c>
      <c r="D10" s="1201"/>
      <c r="E10" s="1203"/>
      <c r="F10" s="1203"/>
      <c r="G10" s="1203"/>
      <c r="H10" s="1203"/>
      <c r="I10" s="1203"/>
      <c r="J10" s="1203"/>
      <c r="K10" s="1203"/>
      <c r="L10" s="1203"/>
      <c r="M10" s="1203"/>
    </row>
    <row r="11" spans="1:15" s="61" customFormat="1" ht="31.5" customHeight="1">
      <c r="A11" s="86"/>
      <c r="B11" s="86"/>
      <c r="C11" s="1202" t="s">
        <v>287</v>
      </c>
      <c r="D11" s="1202"/>
      <c r="E11" s="1203"/>
      <c r="F11" s="1203"/>
      <c r="G11" s="1203"/>
      <c r="H11" s="1203"/>
      <c r="I11" s="1203"/>
      <c r="J11" s="1203"/>
      <c r="K11" s="1203"/>
      <c r="L11" s="1203"/>
      <c r="M11" s="86" t="s">
        <v>273</v>
      </c>
      <c r="O11" s="376"/>
    </row>
    <row r="12" spans="1:13" ht="14.25">
      <c r="A12" s="69"/>
      <c r="B12" s="69"/>
      <c r="C12" s="85"/>
      <c r="D12" s="85"/>
      <c r="E12" s="85"/>
      <c r="F12" s="85"/>
      <c r="G12" s="85"/>
      <c r="H12" s="85"/>
      <c r="I12" s="85"/>
      <c r="J12" s="85"/>
      <c r="K12" s="85"/>
      <c r="L12" s="85"/>
      <c r="M12" s="85"/>
    </row>
    <row r="13" spans="1:13" ht="45.75" customHeight="1">
      <c r="A13" s="1200" t="s">
        <v>428</v>
      </c>
      <c r="B13" s="1200"/>
      <c r="C13" s="1200"/>
      <c r="D13" s="1200"/>
      <c r="E13" s="1200"/>
      <c r="F13" s="1200"/>
      <c r="G13" s="1200"/>
      <c r="H13" s="1200"/>
      <c r="I13" s="1200"/>
      <c r="J13" s="1200"/>
      <c r="K13" s="1200"/>
      <c r="L13" s="1200"/>
      <c r="M13" s="1200"/>
    </row>
    <row r="14" spans="1:13" ht="45.75" customHeight="1">
      <c r="A14" s="1200" t="s">
        <v>429</v>
      </c>
      <c r="B14" s="1200"/>
      <c r="C14" s="1200"/>
      <c r="D14" s="1200"/>
      <c r="E14" s="1200"/>
      <c r="F14" s="1200"/>
      <c r="G14" s="1200"/>
      <c r="H14" s="1200"/>
      <c r="I14" s="1200"/>
      <c r="J14" s="1200"/>
      <c r="K14" s="1200"/>
      <c r="L14" s="1200"/>
      <c r="M14" s="1200"/>
    </row>
    <row r="15" spans="1:13" ht="14.25">
      <c r="A15" s="276"/>
      <c r="B15" s="69"/>
      <c r="C15" s="85"/>
      <c r="D15" s="85"/>
      <c r="E15" s="85"/>
      <c r="F15" s="85"/>
      <c r="G15" s="85"/>
      <c r="H15" s="85"/>
      <c r="I15" s="85"/>
      <c r="J15" s="85"/>
      <c r="K15" s="85"/>
      <c r="L15" s="85"/>
      <c r="M15" s="85"/>
    </row>
    <row r="16" spans="1:13" ht="14.25">
      <c r="A16" s="1201" t="s">
        <v>244</v>
      </c>
      <c r="B16" s="1201"/>
      <c r="C16" s="1201"/>
      <c r="D16" s="1201"/>
      <c r="E16" s="1201"/>
      <c r="F16" s="1201"/>
      <c r="G16" s="1201"/>
      <c r="H16" s="1201"/>
      <c r="I16" s="1201"/>
      <c r="J16" s="1201"/>
      <c r="K16" s="1201"/>
      <c r="L16" s="1201"/>
      <c r="M16" s="1201"/>
    </row>
    <row r="17" spans="1:13" ht="14.25">
      <c r="A17" s="69"/>
      <c r="B17" s="69"/>
      <c r="C17" s="85"/>
      <c r="D17" s="85"/>
      <c r="E17" s="85"/>
      <c r="F17" s="85"/>
      <c r="G17" s="85"/>
      <c r="H17" s="85"/>
      <c r="I17" s="85"/>
      <c r="J17" s="85"/>
      <c r="K17" s="85"/>
      <c r="L17" s="85"/>
      <c r="M17" s="85"/>
    </row>
    <row r="18" spans="1:13" ht="31.5" customHeight="1">
      <c r="A18" s="1204" t="s">
        <v>426</v>
      </c>
      <c r="B18" s="1204"/>
      <c r="C18" s="1204"/>
      <c r="D18" s="1204"/>
      <c r="E18" s="1204"/>
      <c r="F18" s="1204"/>
      <c r="G18" s="1204"/>
      <c r="H18" s="1204"/>
      <c r="I18" s="1204"/>
      <c r="J18" s="1204"/>
      <c r="K18" s="1204"/>
      <c r="L18" s="1204"/>
      <c r="M18" s="1204"/>
    </row>
    <row r="19" spans="1:13" ht="14.25">
      <c r="A19" s="84"/>
      <c r="B19" s="84"/>
      <c r="C19" s="85"/>
      <c r="D19" s="85"/>
      <c r="E19" s="85"/>
      <c r="F19" s="85"/>
      <c r="G19" s="85"/>
      <c r="H19" s="85"/>
      <c r="I19" s="85"/>
      <c r="J19" s="85"/>
      <c r="K19" s="85"/>
      <c r="L19" s="85"/>
      <c r="M19" s="85"/>
    </row>
    <row r="20" spans="1:13" ht="31.5" customHeight="1">
      <c r="A20" s="1183" t="s">
        <v>427</v>
      </c>
      <c r="B20" s="1183"/>
      <c r="C20" s="1183"/>
      <c r="D20" s="1183"/>
      <c r="E20" s="1183"/>
      <c r="F20" s="1183"/>
      <c r="G20" s="1183"/>
      <c r="H20" s="1183"/>
      <c r="I20" s="1183"/>
      <c r="J20" s="1183"/>
      <c r="K20" s="1183"/>
      <c r="L20" s="1183"/>
      <c r="M20" s="1183"/>
    </row>
    <row r="21" spans="1:13" ht="14.25">
      <c r="A21" s="84"/>
      <c r="B21" s="84"/>
      <c r="C21" s="85"/>
      <c r="D21" s="85"/>
      <c r="E21" s="85"/>
      <c r="F21" s="85"/>
      <c r="G21" s="85"/>
      <c r="H21" s="85"/>
      <c r="I21" s="85"/>
      <c r="J21" s="85"/>
      <c r="K21" s="85"/>
      <c r="L21" s="85"/>
      <c r="M21" s="85"/>
    </row>
    <row r="22" spans="1:13" ht="48.75" customHeight="1">
      <c r="A22" s="1204" t="s">
        <v>425</v>
      </c>
      <c r="B22" s="1204"/>
      <c r="C22" s="1204"/>
      <c r="D22" s="1204"/>
      <c r="E22" s="1204"/>
      <c r="F22" s="1204"/>
      <c r="G22" s="1204"/>
      <c r="H22" s="1204"/>
      <c r="I22" s="1204"/>
      <c r="J22" s="1204"/>
      <c r="K22" s="1204"/>
      <c r="L22" s="1204"/>
      <c r="M22" s="1204"/>
    </row>
    <row r="23" spans="1:13" ht="14.25">
      <c r="A23" s="84"/>
      <c r="B23" s="84"/>
      <c r="C23" s="85"/>
      <c r="D23" s="85"/>
      <c r="E23" s="85"/>
      <c r="F23" s="85"/>
      <c r="G23" s="85"/>
      <c r="H23" s="85"/>
      <c r="I23" s="85"/>
      <c r="J23" s="85"/>
      <c r="K23" s="85"/>
      <c r="L23" s="85"/>
      <c r="M23" s="85"/>
    </row>
    <row r="24" spans="1:13" ht="48.75" customHeight="1">
      <c r="A24" s="1204" t="s">
        <v>424</v>
      </c>
      <c r="B24" s="1204"/>
      <c r="C24" s="1204"/>
      <c r="D24" s="1204"/>
      <c r="E24" s="1204"/>
      <c r="F24" s="1204"/>
      <c r="G24" s="1204"/>
      <c r="H24" s="1204"/>
      <c r="I24" s="1204"/>
      <c r="J24" s="1204"/>
      <c r="K24" s="1204"/>
      <c r="L24" s="1204"/>
      <c r="M24" s="1204"/>
    </row>
    <row r="25" spans="1:13" ht="14.25">
      <c r="A25" s="84"/>
      <c r="B25" s="84"/>
      <c r="C25" s="85"/>
      <c r="D25" s="85"/>
      <c r="E25" s="85"/>
      <c r="F25" s="85"/>
      <c r="G25" s="85"/>
      <c r="H25" s="85"/>
      <c r="I25" s="85"/>
      <c r="J25" s="85"/>
      <c r="K25" s="85"/>
      <c r="L25" s="85"/>
      <c r="M25" s="85"/>
    </row>
    <row r="26" spans="1:13" ht="48.75" customHeight="1">
      <c r="A26" s="1204" t="s">
        <v>520</v>
      </c>
      <c r="B26" s="1204"/>
      <c r="C26" s="1204"/>
      <c r="D26" s="1204"/>
      <c r="E26" s="1204"/>
      <c r="F26" s="1204"/>
      <c r="G26" s="1204"/>
      <c r="H26" s="1204"/>
      <c r="I26" s="1204"/>
      <c r="J26" s="1204"/>
      <c r="K26" s="1204"/>
      <c r="L26" s="1204"/>
      <c r="M26" s="1204"/>
    </row>
    <row r="27" spans="1:13" ht="14.25">
      <c r="A27" s="84" t="s">
        <v>245</v>
      </c>
      <c r="B27" s="84"/>
      <c r="C27" s="85"/>
      <c r="D27" s="85"/>
      <c r="E27" s="85"/>
      <c r="F27" s="85"/>
      <c r="G27" s="85"/>
      <c r="H27" s="85"/>
      <c r="I27" s="85"/>
      <c r="J27" s="85"/>
      <c r="K27" s="85"/>
      <c r="L27" s="85"/>
      <c r="M27" s="85"/>
    </row>
    <row r="28" spans="1:13" ht="57" customHeight="1">
      <c r="A28" s="1183" t="s">
        <v>274</v>
      </c>
      <c r="B28" s="1183"/>
      <c r="C28" s="1183"/>
      <c r="D28" s="1183"/>
      <c r="E28" s="1183"/>
      <c r="F28" s="1183"/>
      <c r="G28" s="1183"/>
      <c r="H28" s="1183"/>
      <c r="I28" s="1183"/>
      <c r="J28" s="1183"/>
      <c r="K28" s="1183"/>
      <c r="L28" s="1183"/>
      <c r="M28" s="1183"/>
    </row>
    <row r="29" spans="1:13" ht="14.25">
      <c r="A29" s="84"/>
      <c r="B29" s="84"/>
      <c r="C29" s="85"/>
      <c r="D29" s="85"/>
      <c r="E29" s="85"/>
      <c r="F29" s="85"/>
      <c r="G29" s="85"/>
      <c r="H29" s="85"/>
      <c r="I29" s="85"/>
      <c r="J29" s="85"/>
      <c r="K29" s="85"/>
      <c r="L29" s="85"/>
      <c r="M29" s="85"/>
    </row>
    <row r="30" spans="1:13" ht="57" customHeight="1">
      <c r="A30" s="1183" t="s">
        <v>521</v>
      </c>
      <c r="B30" s="1183"/>
      <c r="C30" s="1183"/>
      <c r="D30" s="1183"/>
      <c r="E30" s="1183"/>
      <c r="F30" s="1183"/>
      <c r="G30" s="1183"/>
      <c r="H30" s="1183"/>
      <c r="I30" s="1183"/>
      <c r="J30" s="1183"/>
      <c r="K30" s="1183"/>
      <c r="L30" s="1183"/>
      <c r="M30" s="1183"/>
    </row>
    <row r="31" spans="1:13" ht="13.5">
      <c r="A31" s="59"/>
      <c r="B31" s="59"/>
      <c r="C31" s="59"/>
      <c r="D31" s="59"/>
      <c r="E31" s="59"/>
      <c r="F31" s="59"/>
      <c r="G31" s="59"/>
      <c r="H31" s="59"/>
      <c r="I31" s="59"/>
      <c r="J31" s="59"/>
      <c r="K31" s="59"/>
      <c r="L31" s="59"/>
      <c r="M31" s="59"/>
    </row>
  </sheetData>
  <sheetProtection formatCells="0" selectLockedCells="1"/>
  <mergeCells count="19">
    <mergeCell ref="A28:M28"/>
    <mergeCell ref="A30:M30"/>
    <mergeCell ref="A20:M20"/>
    <mergeCell ref="A22:M22"/>
    <mergeCell ref="E11:L11"/>
    <mergeCell ref="A14:M14"/>
    <mergeCell ref="A16:M16"/>
    <mergeCell ref="A18:M18"/>
    <mergeCell ref="A24:M24"/>
    <mergeCell ref="A26:M26"/>
    <mergeCell ref="A2:M2"/>
    <mergeCell ref="A3:M3"/>
    <mergeCell ref="A13:M13"/>
    <mergeCell ref="A7:C7"/>
    <mergeCell ref="C9:D9"/>
    <mergeCell ref="C10:D10"/>
    <mergeCell ref="C11:D11"/>
    <mergeCell ref="E10:M10"/>
    <mergeCell ref="E9:M9"/>
  </mergeCells>
  <printOptions/>
  <pageMargins left="1.062992125984252" right="0.4330708661417323" top="0.984251968503937" bottom="0.98425196850393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99FF"/>
  </sheetPr>
  <dimension ref="A1:CZ40"/>
  <sheetViews>
    <sheetView showZeros="0" view="pageBreakPreview" zoomScaleSheetLayoutView="100" zoomScalePageLayoutView="0" workbookViewId="0" topLeftCell="A1">
      <pane ySplit="5" topLeftCell="A6" activePane="bottomLeft" state="frozen"/>
      <selection pane="topLeft" activeCell="E12" sqref="E12:Y12"/>
      <selection pane="bottomLeft" activeCell="A2" sqref="A2:Y2"/>
    </sheetView>
  </sheetViews>
  <sheetFormatPr defaultColWidth="9.00390625" defaultRowHeight="13.5"/>
  <cols>
    <col min="1" max="7" width="3.25390625" style="27" customWidth="1"/>
    <col min="8" max="8" width="2.625" style="27" customWidth="1"/>
    <col min="9" max="9" width="4.375" style="27" customWidth="1"/>
    <col min="10" max="25" width="3.25390625" style="27" customWidth="1"/>
    <col min="26" max="26" width="9.00390625" style="28" customWidth="1"/>
    <col min="27" max="27" width="18.50390625" style="28" hidden="1" customWidth="1"/>
    <col min="28" max="28" width="23.875" style="28" hidden="1" customWidth="1"/>
    <col min="29" max="29" width="5.25390625" style="28" bestFit="1" customWidth="1"/>
    <col min="30" max="30" width="22.75390625" style="28" bestFit="1" customWidth="1"/>
    <col min="31" max="31" width="30.00390625" style="28" bestFit="1" customWidth="1"/>
    <col min="32" max="104" width="9.00390625" style="28" customWidth="1"/>
    <col min="105" max="16384" width="9.00390625" style="27" customWidth="1"/>
  </cols>
  <sheetData>
    <row r="1" ht="15" customHeight="1">
      <c r="A1" s="27" t="s">
        <v>40</v>
      </c>
    </row>
    <row r="2" spans="1:25" ht="27" customHeight="1">
      <c r="A2" s="589" t="s">
        <v>487</v>
      </c>
      <c r="B2" s="589"/>
      <c r="C2" s="589"/>
      <c r="D2" s="589"/>
      <c r="E2" s="589"/>
      <c r="F2" s="589"/>
      <c r="G2" s="589"/>
      <c r="H2" s="589"/>
      <c r="I2" s="589"/>
      <c r="J2" s="589"/>
      <c r="K2" s="589"/>
      <c r="L2" s="589"/>
      <c r="M2" s="589"/>
      <c r="N2" s="589"/>
      <c r="O2" s="589"/>
      <c r="P2" s="589"/>
      <c r="Q2" s="589"/>
      <c r="R2" s="589"/>
      <c r="S2" s="589"/>
      <c r="T2" s="589"/>
      <c r="U2" s="589"/>
      <c r="V2" s="589"/>
      <c r="W2" s="589"/>
      <c r="X2" s="589"/>
      <c r="Y2" s="589"/>
    </row>
    <row r="3" spans="8:25" ht="17.25" customHeight="1">
      <c r="H3" s="232"/>
      <c r="I3" s="232"/>
      <c r="J3" s="232"/>
      <c r="K3" s="232"/>
      <c r="L3" s="232"/>
      <c r="M3" s="232"/>
      <c r="N3" s="232"/>
      <c r="O3" s="232"/>
      <c r="P3" s="232"/>
      <c r="Q3" s="232"/>
      <c r="R3" s="232"/>
      <c r="S3" s="232"/>
      <c r="T3" s="232"/>
      <c r="U3" s="232"/>
      <c r="V3" s="232"/>
      <c r="W3" s="232"/>
      <c r="X3" s="232"/>
      <c r="Y3" s="232"/>
    </row>
    <row r="4" spans="10:25" ht="15" customHeight="1" thickBot="1">
      <c r="J4" s="29"/>
      <c r="K4" s="29"/>
      <c r="L4" s="29"/>
      <c r="M4" s="29"/>
      <c r="N4" s="29"/>
      <c r="O4" s="29"/>
      <c r="P4" s="29"/>
      <c r="Q4" s="29"/>
      <c r="R4" s="29"/>
      <c r="S4" s="29"/>
      <c r="T4" s="29"/>
      <c r="U4" s="29"/>
      <c r="V4" s="29"/>
      <c r="W4" s="29"/>
      <c r="X4" s="29"/>
      <c r="Y4" s="29"/>
    </row>
    <row r="5" spans="1:25" ht="41.25" customHeight="1">
      <c r="A5" s="576" t="s">
        <v>561</v>
      </c>
      <c r="B5" s="577"/>
      <c r="C5" s="577"/>
      <c r="D5" s="577"/>
      <c r="E5" s="577"/>
      <c r="F5" s="577"/>
      <c r="G5" s="577"/>
      <c r="H5" s="578"/>
      <c r="I5" s="280" t="s">
        <v>442</v>
      </c>
      <c r="J5" s="568" t="s">
        <v>381</v>
      </c>
      <c r="K5" s="569"/>
      <c r="L5" s="569"/>
      <c r="M5" s="569"/>
      <c r="N5" s="569"/>
      <c r="O5" s="569"/>
      <c r="P5" s="570"/>
      <c r="Q5" s="569" t="s">
        <v>382</v>
      </c>
      <c r="R5" s="569"/>
      <c r="S5" s="569"/>
      <c r="T5" s="569"/>
      <c r="U5" s="569"/>
      <c r="V5" s="569"/>
      <c r="W5" s="570"/>
      <c r="X5" s="590" t="s">
        <v>27</v>
      </c>
      <c r="Y5" s="591"/>
    </row>
    <row r="6" spans="1:27" ht="21" customHeight="1">
      <c r="A6" s="190">
        <v>1</v>
      </c>
      <c r="B6" s="562" t="s">
        <v>55</v>
      </c>
      <c r="C6" s="563"/>
      <c r="D6" s="563"/>
      <c r="E6" s="563"/>
      <c r="F6" s="563"/>
      <c r="G6" s="563"/>
      <c r="H6" s="564"/>
      <c r="I6" s="344"/>
      <c r="J6" s="574"/>
      <c r="K6" s="560"/>
      <c r="L6" s="560"/>
      <c r="M6" s="560"/>
      <c r="N6" s="560"/>
      <c r="O6" s="560"/>
      <c r="P6" s="561"/>
      <c r="Q6" s="560"/>
      <c r="R6" s="560"/>
      <c r="S6" s="560"/>
      <c r="T6" s="560"/>
      <c r="U6" s="560"/>
      <c r="V6" s="560"/>
      <c r="W6" s="561"/>
      <c r="X6" s="555"/>
      <c r="Y6" s="556"/>
      <c r="AA6" s="31" t="s">
        <v>55</v>
      </c>
    </row>
    <row r="7" spans="1:27" ht="21" customHeight="1">
      <c r="A7" s="30">
        <v>2</v>
      </c>
      <c r="B7" s="557" t="s">
        <v>56</v>
      </c>
      <c r="C7" s="558"/>
      <c r="D7" s="558"/>
      <c r="E7" s="558"/>
      <c r="F7" s="558"/>
      <c r="G7" s="558"/>
      <c r="H7" s="559"/>
      <c r="I7" s="345"/>
      <c r="J7" s="571"/>
      <c r="K7" s="565"/>
      <c r="L7" s="565"/>
      <c r="M7" s="565"/>
      <c r="N7" s="565"/>
      <c r="O7" s="565"/>
      <c r="P7" s="566"/>
      <c r="Q7" s="565"/>
      <c r="R7" s="565"/>
      <c r="S7" s="565"/>
      <c r="T7" s="565"/>
      <c r="U7" s="565"/>
      <c r="V7" s="565"/>
      <c r="W7" s="566"/>
      <c r="X7" s="587"/>
      <c r="Y7" s="588"/>
      <c r="AA7" s="31" t="s">
        <v>56</v>
      </c>
    </row>
    <row r="8" spans="1:27" ht="21" customHeight="1">
      <c r="A8" s="190">
        <v>3</v>
      </c>
      <c r="B8" s="584" t="s">
        <v>440</v>
      </c>
      <c r="C8" s="563"/>
      <c r="D8" s="563"/>
      <c r="E8" s="563"/>
      <c r="F8" s="563"/>
      <c r="G8" s="563"/>
      <c r="H8" s="564"/>
      <c r="I8" s="344"/>
      <c r="J8" s="574"/>
      <c r="K8" s="560"/>
      <c r="L8" s="560"/>
      <c r="M8" s="560"/>
      <c r="N8" s="560"/>
      <c r="O8" s="560"/>
      <c r="P8" s="561"/>
      <c r="Q8" s="560"/>
      <c r="R8" s="560"/>
      <c r="S8" s="560"/>
      <c r="T8" s="560"/>
      <c r="U8" s="560"/>
      <c r="V8" s="560"/>
      <c r="W8" s="561"/>
      <c r="X8" s="555"/>
      <c r="Y8" s="556"/>
      <c r="AA8" s="31" t="s">
        <v>57</v>
      </c>
    </row>
    <row r="9" spans="1:27" ht="21" customHeight="1">
      <c r="A9" s="30">
        <v>4</v>
      </c>
      <c r="B9" s="557" t="s">
        <v>58</v>
      </c>
      <c r="C9" s="558"/>
      <c r="D9" s="558"/>
      <c r="E9" s="558"/>
      <c r="F9" s="558"/>
      <c r="G9" s="558"/>
      <c r="H9" s="559"/>
      <c r="I9" s="345"/>
      <c r="J9" s="571"/>
      <c r="K9" s="565"/>
      <c r="L9" s="565"/>
      <c r="M9" s="565"/>
      <c r="N9" s="565"/>
      <c r="O9" s="565"/>
      <c r="P9" s="566"/>
      <c r="Q9" s="565"/>
      <c r="R9" s="565"/>
      <c r="S9" s="565"/>
      <c r="T9" s="565"/>
      <c r="U9" s="565"/>
      <c r="V9" s="565"/>
      <c r="W9" s="566"/>
      <c r="X9" s="587"/>
      <c r="Y9" s="588"/>
      <c r="AA9" s="31" t="s">
        <v>58</v>
      </c>
    </row>
    <row r="10" spans="1:104" ht="21" customHeight="1">
      <c r="A10" s="191">
        <v>5</v>
      </c>
      <c r="B10" s="567" t="s">
        <v>59</v>
      </c>
      <c r="C10" s="563"/>
      <c r="D10" s="563"/>
      <c r="E10" s="563"/>
      <c r="F10" s="563"/>
      <c r="G10" s="563"/>
      <c r="H10" s="564"/>
      <c r="I10" s="344"/>
      <c r="J10" s="575">
        <f>SUM(J11:P14)</f>
        <v>0</v>
      </c>
      <c r="K10" s="572"/>
      <c r="L10" s="572"/>
      <c r="M10" s="572"/>
      <c r="N10" s="572"/>
      <c r="O10" s="572"/>
      <c r="P10" s="573"/>
      <c r="Q10" s="572">
        <f>SUM(Q11:W14)</f>
        <v>0</v>
      </c>
      <c r="R10" s="572"/>
      <c r="S10" s="572"/>
      <c r="T10" s="572"/>
      <c r="U10" s="572"/>
      <c r="V10" s="572"/>
      <c r="W10" s="573"/>
      <c r="X10" s="553">
        <f>IF(OR(X11="○",X12="○",X13="○",X14="○"),"○","")</f>
      </c>
      <c r="Y10" s="554"/>
      <c r="AA10" s="31" t="s">
        <v>0</v>
      </c>
      <c r="CY10" s="27"/>
      <c r="CZ10" s="27"/>
    </row>
    <row r="11" spans="1:32" ht="17.25">
      <c r="A11" s="592"/>
      <c r="C11" s="371" t="s">
        <v>535</v>
      </c>
      <c r="D11" s="594" t="s">
        <v>172</v>
      </c>
      <c r="E11" s="594"/>
      <c r="F11" s="594"/>
      <c r="G11" s="594"/>
      <c r="H11" s="595"/>
      <c r="I11" s="370"/>
      <c r="J11" s="571"/>
      <c r="K11" s="565"/>
      <c r="L11" s="565"/>
      <c r="M11" s="565"/>
      <c r="N11" s="565"/>
      <c r="O11" s="565"/>
      <c r="P11" s="566"/>
      <c r="Q11" s="565"/>
      <c r="R11" s="565"/>
      <c r="S11" s="565"/>
      <c r="T11" s="565"/>
      <c r="U11" s="565"/>
      <c r="V11" s="565"/>
      <c r="W11" s="566"/>
      <c r="X11" s="585"/>
      <c r="Y11" s="586"/>
      <c r="AA11" s="31" t="s">
        <v>1</v>
      </c>
      <c r="AB11" s="47"/>
      <c r="AC11" s="47"/>
      <c r="AD11" s="47"/>
      <c r="AE11" s="47"/>
      <c r="AF11" s="47"/>
    </row>
    <row r="12" spans="1:32" ht="17.25">
      <c r="A12" s="592"/>
      <c r="C12" s="371" t="s">
        <v>536</v>
      </c>
      <c r="D12" s="594" t="s">
        <v>173</v>
      </c>
      <c r="E12" s="594"/>
      <c r="F12" s="594"/>
      <c r="G12" s="594"/>
      <c r="H12" s="595"/>
      <c r="I12" s="370"/>
      <c r="J12" s="571"/>
      <c r="K12" s="565"/>
      <c r="L12" s="565"/>
      <c r="M12" s="565"/>
      <c r="N12" s="565"/>
      <c r="O12" s="565"/>
      <c r="P12" s="566"/>
      <c r="Q12" s="565"/>
      <c r="R12" s="565"/>
      <c r="S12" s="565"/>
      <c r="T12" s="565"/>
      <c r="U12" s="565"/>
      <c r="V12" s="565"/>
      <c r="W12" s="566"/>
      <c r="X12" s="585"/>
      <c r="Y12" s="586"/>
      <c r="AA12" s="31" t="s">
        <v>2</v>
      </c>
      <c r="AB12" s="47"/>
      <c r="AC12" s="47"/>
      <c r="AD12" s="47"/>
      <c r="AE12" s="47"/>
      <c r="AF12" s="47"/>
    </row>
    <row r="13" spans="1:32" ht="17.25">
      <c r="A13" s="592"/>
      <c r="C13" s="371" t="s">
        <v>537</v>
      </c>
      <c r="D13" s="594" t="s">
        <v>174</v>
      </c>
      <c r="E13" s="594"/>
      <c r="F13" s="594"/>
      <c r="G13" s="594"/>
      <c r="H13" s="595"/>
      <c r="I13" s="370"/>
      <c r="J13" s="571"/>
      <c r="K13" s="565"/>
      <c r="L13" s="565"/>
      <c r="M13" s="565"/>
      <c r="N13" s="565"/>
      <c r="O13" s="565"/>
      <c r="P13" s="566"/>
      <c r="Q13" s="565"/>
      <c r="R13" s="565"/>
      <c r="S13" s="565"/>
      <c r="T13" s="565"/>
      <c r="U13" s="565"/>
      <c r="V13" s="565"/>
      <c r="W13" s="566"/>
      <c r="X13" s="585"/>
      <c r="Y13" s="586"/>
      <c r="AA13" s="47" t="s">
        <v>3</v>
      </c>
      <c r="AB13" s="47"/>
      <c r="AC13" s="47"/>
      <c r="AD13" s="47"/>
      <c r="AE13" s="47"/>
      <c r="AF13" s="47"/>
    </row>
    <row r="14" spans="1:32" ht="17.25">
      <c r="A14" s="593"/>
      <c r="C14" s="369" t="s">
        <v>175</v>
      </c>
      <c r="D14" s="596" t="s">
        <v>41</v>
      </c>
      <c r="E14" s="596"/>
      <c r="F14" s="596"/>
      <c r="G14" s="596"/>
      <c r="H14" s="597"/>
      <c r="I14" s="346"/>
      <c r="J14" s="571"/>
      <c r="K14" s="565"/>
      <c r="L14" s="565"/>
      <c r="M14" s="565"/>
      <c r="N14" s="565"/>
      <c r="O14" s="565"/>
      <c r="P14" s="566"/>
      <c r="Q14" s="565"/>
      <c r="R14" s="565"/>
      <c r="S14" s="565"/>
      <c r="T14" s="565"/>
      <c r="U14" s="565"/>
      <c r="V14" s="565"/>
      <c r="W14" s="566"/>
      <c r="X14" s="587"/>
      <c r="Y14" s="588"/>
      <c r="AA14" s="31" t="s">
        <v>60</v>
      </c>
      <c r="AB14" s="47"/>
      <c r="AC14" s="47"/>
      <c r="AD14" s="47"/>
      <c r="AE14" s="47"/>
      <c r="AF14" s="47"/>
    </row>
    <row r="15" spans="1:27" ht="21" customHeight="1">
      <c r="A15" s="190">
        <v>6</v>
      </c>
      <c r="B15" s="562" t="s">
        <v>60</v>
      </c>
      <c r="C15" s="563"/>
      <c r="D15" s="563"/>
      <c r="E15" s="563"/>
      <c r="F15" s="563"/>
      <c r="G15" s="563"/>
      <c r="H15" s="564"/>
      <c r="I15" s="344"/>
      <c r="J15" s="574"/>
      <c r="K15" s="560"/>
      <c r="L15" s="560"/>
      <c r="M15" s="560"/>
      <c r="N15" s="560"/>
      <c r="O15" s="560"/>
      <c r="P15" s="561"/>
      <c r="Q15" s="560"/>
      <c r="R15" s="560"/>
      <c r="S15" s="560"/>
      <c r="T15" s="560"/>
      <c r="U15" s="560"/>
      <c r="V15" s="560"/>
      <c r="W15" s="561"/>
      <c r="X15" s="555"/>
      <c r="Y15" s="556"/>
      <c r="AA15" s="31" t="s">
        <v>61</v>
      </c>
    </row>
    <row r="16" spans="1:27" ht="21" customHeight="1">
      <c r="A16" s="30">
        <v>7</v>
      </c>
      <c r="B16" s="557" t="s">
        <v>61</v>
      </c>
      <c r="C16" s="558"/>
      <c r="D16" s="558"/>
      <c r="E16" s="558"/>
      <c r="F16" s="558"/>
      <c r="G16" s="558"/>
      <c r="H16" s="559"/>
      <c r="I16" s="345"/>
      <c r="J16" s="571"/>
      <c r="K16" s="565"/>
      <c r="L16" s="565"/>
      <c r="M16" s="565"/>
      <c r="N16" s="565"/>
      <c r="O16" s="565"/>
      <c r="P16" s="566"/>
      <c r="Q16" s="565"/>
      <c r="R16" s="565"/>
      <c r="S16" s="565"/>
      <c r="T16" s="565"/>
      <c r="U16" s="565"/>
      <c r="V16" s="565"/>
      <c r="W16" s="566"/>
      <c r="X16" s="587"/>
      <c r="Y16" s="588"/>
      <c r="AA16" s="31" t="s">
        <v>62</v>
      </c>
    </row>
    <row r="17" spans="1:27" ht="21" customHeight="1">
      <c r="A17" s="190">
        <v>8</v>
      </c>
      <c r="B17" s="562" t="s">
        <v>62</v>
      </c>
      <c r="C17" s="563"/>
      <c r="D17" s="563"/>
      <c r="E17" s="563"/>
      <c r="F17" s="563"/>
      <c r="G17" s="563"/>
      <c r="H17" s="564"/>
      <c r="I17" s="344"/>
      <c r="J17" s="574"/>
      <c r="K17" s="560"/>
      <c r="L17" s="560"/>
      <c r="M17" s="560"/>
      <c r="N17" s="560"/>
      <c r="O17" s="560"/>
      <c r="P17" s="561"/>
      <c r="Q17" s="560"/>
      <c r="R17" s="560"/>
      <c r="S17" s="560"/>
      <c r="T17" s="560"/>
      <c r="U17" s="560"/>
      <c r="V17" s="560"/>
      <c r="W17" s="561"/>
      <c r="X17" s="555"/>
      <c r="Y17" s="556"/>
      <c r="AA17" s="31" t="s">
        <v>63</v>
      </c>
    </row>
    <row r="18" spans="1:27" ht="21" customHeight="1">
      <c r="A18" s="30">
        <v>9</v>
      </c>
      <c r="B18" s="557" t="s">
        <v>63</v>
      </c>
      <c r="C18" s="558"/>
      <c r="D18" s="558"/>
      <c r="E18" s="558"/>
      <c r="F18" s="558"/>
      <c r="G18" s="558"/>
      <c r="H18" s="559"/>
      <c r="I18" s="345"/>
      <c r="J18" s="571"/>
      <c r="K18" s="565"/>
      <c r="L18" s="565"/>
      <c r="M18" s="565"/>
      <c r="N18" s="565"/>
      <c r="O18" s="565"/>
      <c r="P18" s="566"/>
      <c r="Q18" s="565"/>
      <c r="R18" s="565"/>
      <c r="S18" s="565"/>
      <c r="T18" s="565"/>
      <c r="U18" s="565"/>
      <c r="V18" s="565"/>
      <c r="W18" s="566"/>
      <c r="X18" s="587"/>
      <c r="Y18" s="588"/>
      <c r="AA18" s="31" t="s">
        <v>161</v>
      </c>
    </row>
    <row r="19" spans="1:27" ht="21" customHeight="1">
      <c r="A19" s="190">
        <v>10</v>
      </c>
      <c r="B19" s="584" t="s">
        <v>441</v>
      </c>
      <c r="C19" s="563"/>
      <c r="D19" s="563"/>
      <c r="E19" s="563"/>
      <c r="F19" s="563"/>
      <c r="G19" s="563"/>
      <c r="H19" s="564"/>
      <c r="I19" s="344"/>
      <c r="J19" s="574"/>
      <c r="K19" s="560"/>
      <c r="L19" s="560"/>
      <c r="M19" s="560"/>
      <c r="N19" s="560"/>
      <c r="O19" s="560"/>
      <c r="P19" s="561"/>
      <c r="Q19" s="560"/>
      <c r="R19" s="560"/>
      <c r="S19" s="560"/>
      <c r="T19" s="560"/>
      <c r="U19" s="560"/>
      <c r="V19" s="560"/>
      <c r="W19" s="561"/>
      <c r="X19" s="555"/>
      <c r="Y19" s="556"/>
      <c r="AA19" s="31" t="s">
        <v>64</v>
      </c>
    </row>
    <row r="20" spans="1:27" ht="21" customHeight="1">
      <c r="A20" s="30">
        <v>11</v>
      </c>
      <c r="B20" s="557" t="s">
        <v>64</v>
      </c>
      <c r="C20" s="558"/>
      <c r="D20" s="558"/>
      <c r="E20" s="558"/>
      <c r="F20" s="558"/>
      <c r="G20" s="558"/>
      <c r="H20" s="559"/>
      <c r="I20" s="345"/>
      <c r="J20" s="571"/>
      <c r="K20" s="565"/>
      <c r="L20" s="565"/>
      <c r="M20" s="565"/>
      <c r="N20" s="565"/>
      <c r="O20" s="565"/>
      <c r="P20" s="566"/>
      <c r="Q20" s="565"/>
      <c r="R20" s="565"/>
      <c r="S20" s="565"/>
      <c r="T20" s="565"/>
      <c r="U20" s="565"/>
      <c r="V20" s="565"/>
      <c r="W20" s="566"/>
      <c r="X20" s="587"/>
      <c r="Y20" s="588"/>
      <c r="AA20" s="31" t="s">
        <v>65</v>
      </c>
    </row>
    <row r="21" spans="1:27" ht="21" customHeight="1">
      <c r="A21" s="190">
        <v>12</v>
      </c>
      <c r="B21" s="562" t="s">
        <v>65</v>
      </c>
      <c r="C21" s="563"/>
      <c r="D21" s="563"/>
      <c r="E21" s="563"/>
      <c r="F21" s="563"/>
      <c r="G21" s="563"/>
      <c r="H21" s="564"/>
      <c r="I21" s="344"/>
      <c r="J21" s="574"/>
      <c r="K21" s="560"/>
      <c r="L21" s="560"/>
      <c r="M21" s="560"/>
      <c r="N21" s="560"/>
      <c r="O21" s="560"/>
      <c r="P21" s="561"/>
      <c r="Q21" s="560"/>
      <c r="R21" s="560"/>
      <c r="S21" s="560"/>
      <c r="T21" s="560"/>
      <c r="U21" s="560"/>
      <c r="V21" s="560"/>
      <c r="W21" s="561"/>
      <c r="X21" s="555"/>
      <c r="Y21" s="556"/>
      <c r="AA21" s="31" t="s">
        <v>66</v>
      </c>
    </row>
    <row r="22" spans="1:27" ht="21" customHeight="1">
      <c r="A22" s="30">
        <v>13</v>
      </c>
      <c r="B22" s="557" t="s">
        <v>66</v>
      </c>
      <c r="C22" s="558"/>
      <c r="D22" s="558"/>
      <c r="E22" s="558"/>
      <c r="F22" s="558"/>
      <c r="G22" s="558"/>
      <c r="H22" s="559"/>
      <c r="I22" s="345"/>
      <c r="J22" s="571"/>
      <c r="K22" s="565"/>
      <c r="L22" s="565"/>
      <c r="M22" s="565"/>
      <c r="N22" s="565"/>
      <c r="O22" s="565"/>
      <c r="P22" s="566"/>
      <c r="Q22" s="565"/>
      <c r="R22" s="565"/>
      <c r="S22" s="565"/>
      <c r="T22" s="565"/>
      <c r="U22" s="565"/>
      <c r="V22" s="565"/>
      <c r="W22" s="566"/>
      <c r="X22" s="587"/>
      <c r="Y22" s="588"/>
      <c r="AA22" s="31" t="s">
        <v>162</v>
      </c>
    </row>
    <row r="23" spans="1:27" ht="21" customHeight="1">
      <c r="A23" s="190">
        <v>14</v>
      </c>
      <c r="B23" s="562" t="s">
        <v>162</v>
      </c>
      <c r="C23" s="563"/>
      <c r="D23" s="563"/>
      <c r="E23" s="563"/>
      <c r="F23" s="563"/>
      <c r="G23" s="563"/>
      <c r="H23" s="564"/>
      <c r="I23" s="344"/>
      <c r="J23" s="574"/>
      <c r="K23" s="560"/>
      <c r="L23" s="560"/>
      <c r="M23" s="560"/>
      <c r="N23" s="560"/>
      <c r="O23" s="560"/>
      <c r="P23" s="561"/>
      <c r="Q23" s="560"/>
      <c r="R23" s="560"/>
      <c r="S23" s="560"/>
      <c r="T23" s="560"/>
      <c r="U23" s="560"/>
      <c r="V23" s="560"/>
      <c r="W23" s="561"/>
      <c r="X23" s="555"/>
      <c r="Y23" s="556"/>
      <c r="AA23" s="31" t="s">
        <v>67</v>
      </c>
    </row>
    <row r="24" spans="1:27" ht="21" customHeight="1">
      <c r="A24" s="30">
        <v>15</v>
      </c>
      <c r="B24" s="557" t="s">
        <v>67</v>
      </c>
      <c r="C24" s="558"/>
      <c r="D24" s="558"/>
      <c r="E24" s="558"/>
      <c r="F24" s="558"/>
      <c r="G24" s="558"/>
      <c r="H24" s="559"/>
      <c r="I24" s="345"/>
      <c r="J24" s="571"/>
      <c r="K24" s="565"/>
      <c r="L24" s="565"/>
      <c r="M24" s="565"/>
      <c r="N24" s="565"/>
      <c r="O24" s="565"/>
      <c r="P24" s="566"/>
      <c r="Q24" s="565"/>
      <c r="R24" s="565"/>
      <c r="S24" s="565"/>
      <c r="T24" s="565"/>
      <c r="U24" s="565"/>
      <c r="V24" s="565"/>
      <c r="W24" s="566"/>
      <c r="X24" s="587"/>
      <c r="Y24" s="588"/>
      <c r="AA24" s="31" t="s">
        <v>163</v>
      </c>
    </row>
    <row r="25" spans="1:27" ht="21" customHeight="1">
      <c r="A25" s="190">
        <v>16</v>
      </c>
      <c r="B25" s="562" t="s">
        <v>163</v>
      </c>
      <c r="C25" s="563"/>
      <c r="D25" s="563"/>
      <c r="E25" s="563"/>
      <c r="F25" s="563"/>
      <c r="G25" s="563"/>
      <c r="H25" s="564"/>
      <c r="I25" s="344"/>
      <c r="J25" s="574"/>
      <c r="K25" s="560"/>
      <c r="L25" s="560"/>
      <c r="M25" s="560"/>
      <c r="N25" s="560"/>
      <c r="O25" s="560"/>
      <c r="P25" s="561"/>
      <c r="Q25" s="560"/>
      <c r="R25" s="560"/>
      <c r="S25" s="560"/>
      <c r="T25" s="560"/>
      <c r="U25" s="560"/>
      <c r="V25" s="560"/>
      <c r="W25" s="561"/>
      <c r="X25" s="555"/>
      <c r="Y25" s="556"/>
      <c r="AA25" s="31" t="s">
        <v>68</v>
      </c>
    </row>
    <row r="26" spans="1:27" ht="21" customHeight="1">
      <c r="A26" s="30">
        <v>17</v>
      </c>
      <c r="B26" s="557" t="s">
        <v>68</v>
      </c>
      <c r="C26" s="558"/>
      <c r="D26" s="558"/>
      <c r="E26" s="558"/>
      <c r="F26" s="558"/>
      <c r="G26" s="558"/>
      <c r="H26" s="559"/>
      <c r="I26" s="345"/>
      <c r="J26" s="571"/>
      <c r="K26" s="565"/>
      <c r="L26" s="565"/>
      <c r="M26" s="565"/>
      <c r="N26" s="565"/>
      <c r="O26" s="565"/>
      <c r="P26" s="566"/>
      <c r="Q26" s="565"/>
      <c r="R26" s="565"/>
      <c r="S26" s="565"/>
      <c r="T26" s="565"/>
      <c r="U26" s="565"/>
      <c r="V26" s="565"/>
      <c r="W26" s="566"/>
      <c r="X26" s="587"/>
      <c r="Y26" s="588"/>
      <c r="AA26" s="31" t="s">
        <v>69</v>
      </c>
    </row>
    <row r="27" spans="1:27" ht="21" customHeight="1">
      <c r="A27" s="190">
        <v>18</v>
      </c>
      <c r="B27" s="562" t="s">
        <v>69</v>
      </c>
      <c r="C27" s="563"/>
      <c r="D27" s="563"/>
      <c r="E27" s="563"/>
      <c r="F27" s="563"/>
      <c r="G27" s="563"/>
      <c r="H27" s="564"/>
      <c r="I27" s="344"/>
      <c r="J27" s="574"/>
      <c r="K27" s="560"/>
      <c r="L27" s="560"/>
      <c r="M27" s="560"/>
      <c r="N27" s="560"/>
      <c r="O27" s="560"/>
      <c r="P27" s="561"/>
      <c r="Q27" s="560"/>
      <c r="R27" s="560"/>
      <c r="S27" s="560"/>
      <c r="T27" s="560"/>
      <c r="U27" s="560"/>
      <c r="V27" s="560"/>
      <c r="W27" s="561"/>
      <c r="X27" s="555"/>
      <c r="Y27" s="556"/>
      <c r="AA27" s="31" t="s">
        <v>70</v>
      </c>
    </row>
    <row r="28" spans="1:27" ht="21" customHeight="1">
      <c r="A28" s="30">
        <v>19</v>
      </c>
      <c r="B28" s="557" t="s">
        <v>70</v>
      </c>
      <c r="C28" s="558"/>
      <c r="D28" s="558"/>
      <c r="E28" s="558"/>
      <c r="F28" s="558"/>
      <c r="G28" s="558"/>
      <c r="H28" s="559"/>
      <c r="I28" s="345"/>
      <c r="J28" s="571"/>
      <c r="K28" s="565"/>
      <c r="L28" s="565"/>
      <c r="M28" s="565"/>
      <c r="N28" s="565"/>
      <c r="O28" s="565"/>
      <c r="P28" s="566"/>
      <c r="Q28" s="565"/>
      <c r="R28" s="565"/>
      <c r="S28" s="565"/>
      <c r="T28" s="565"/>
      <c r="U28" s="565"/>
      <c r="V28" s="565"/>
      <c r="W28" s="566"/>
      <c r="X28" s="587"/>
      <c r="Y28" s="588"/>
      <c r="AA28" s="31" t="s">
        <v>71</v>
      </c>
    </row>
    <row r="29" spans="1:27" ht="21" customHeight="1">
      <c r="A29" s="190">
        <v>20</v>
      </c>
      <c r="B29" s="562" t="s">
        <v>71</v>
      </c>
      <c r="C29" s="563"/>
      <c r="D29" s="563"/>
      <c r="E29" s="563"/>
      <c r="F29" s="563"/>
      <c r="G29" s="563"/>
      <c r="H29" s="564"/>
      <c r="I29" s="344"/>
      <c r="J29" s="574"/>
      <c r="K29" s="560"/>
      <c r="L29" s="560"/>
      <c r="M29" s="560"/>
      <c r="N29" s="560"/>
      <c r="O29" s="560"/>
      <c r="P29" s="561"/>
      <c r="Q29" s="560"/>
      <c r="R29" s="560"/>
      <c r="S29" s="560"/>
      <c r="T29" s="560"/>
      <c r="U29" s="560"/>
      <c r="V29" s="560"/>
      <c r="W29" s="561"/>
      <c r="X29" s="555"/>
      <c r="Y29" s="556"/>
      <c r="AA29" s="31" t="s">
        <v>72</v>
      </c>
    </row>
    <row r="30" spans="1:27" ht="21" customHeight="1">
      <c r="A30" s="30">
        <v>21</v>
      </c>
      <c r="B30" s="557" t="s">
        <v>72</v>
      </c>
      <c r="C30" s="558"/>
      <c r="D30" s="558"/>
      <c r="E30" s="558"/>
      <c r="F30" s="558"/>
      <c r="G30" s="558"/>
      <c r="H30" s="559"/>
      <c r="I30" s="345"/>
      <c r="J30" s="571"/>
      <c r="K30" s="565"/>
      <c r="L30" s="565"/>
      <c r="M30" s="565"/>
      <c r="N30" s="565"/>
      <c r="O30" s="565"/>
      <c r="P30" s="566"/>
      <c r="Q30" s="565"/>
      <c r="R30" s="565"/>
      <c r="S30" s="565"/>
      <c r="T30" s="565"/>
      <c r="U30" s="565"/>
      <c r="V30" s="565"/>
      <c r="W30" s="566"/>
      <c r="X30" s="587"/>
      <c r="Y30" s="588"/>
      <c r="AA30" s="31" t="s">
        <v>73</v>
      </c>
    </row>
    <row r="31" spans="1:27" ht="21" customHeight="1">
      <c r="A31" s="190">
        <v>22</v>
      </c>
      <c r="B31" s="562" t="s">
        <v>73</v>
      </c>
      <c r="C31" s="563"/>
      <c r="D31" s="563"/>
      <c r="E31" s="563"/>
      <c r="F31" s="563"/>
      <c r="G31" s="563"/>
      <c r="H31" s="564"/>
      <c r="I31" s="344"/>
      <c r="J31" s="574"/>
      <c r="K31" s="560"/>
      <c r="L31" s="560"/>
      <c r="M31" s="560"/>
      <c r="N31" s="560"/>
      <c r="O31" s="560"/>
      <c r="P31" s="561"/>
      <c r="Q31" s="560"/>
      <c r="R31" s="560"/>
      <c r="S31" s="560"/>
      <c r="T31" s="560"/>
      <c r="U31" s="560"/>
      <c r="V31" s="560"/>
      <c r="W31" s="561"/>
      <c r="X31" s="555"/>
      <c r="Y31" s="556"/>
      <c r="AA31" s="31" t="s">
        <v>74</v>
      </c>
    </row>
    <row r="32" spans="1:27" ht="21" customHeight="1">
      <c r="A32" s="30">
        <v>23</v>
      </c>
      <c r="B32" s="557" t="s">
        <v>74</v>
      </c>
      <c r="C32" s="558"/>
      <c r="D32" s="558"/>
      <c r="E32" s="558"/>
      <c r="F32" s="558"/>
      <c r="G32" s="558"/>
      <c r="H32" s="559"/>
      <c r="I32" s="345"/>
      <c r="J32" s="571"/>
      <c r="K32" s="565"/>
      <c r="L32" s="565"/>
      <c r="M32" s="565"/>
      <c r="N32" s="565"/>
      <c r="O32" s="565"/>
      <c r="P32" s="566"/>
      <c r="Q32" s="565"/>
      <c r="R32" s="565"/>
      <c r="S32" s="565"/>
      <c r="T32" s="565"/>
      <c r="U32" s="565"/>
      <c r="V32" s="565"/>
      <c r="W32" s="566"/>
      <c r="X32" s="587"/>
      <c r="Y32" s="588"/>
      <c r="AA32" s="31" t="s">
        <v>75</v>
      </c>
    </row>
    <row r="33" spans="1:27" ht="21" customHeight="1">
      <c r="A33" s="190">
        <v>24</v>
      </c>
      <c r="B33" s="562" t="s">
        <v>75</v>
      </c>
      <c r="C33" s="563"/>
      <c r="D33" s="563"/>
      <c r="E33" s="563"/>
      <c r="F33" s="563"/>
      <c r="G33" s="563"/>
      <c r="H33" s="564"/>
      <c r="I33" s="344"/>
      <c r="J33" s="574"/>
      <c r="K33" s="560"/>
      <c r="L33" s="560"/>
      <c r="M33" s="560"/>
      <c r="N33" s="560"/>
      <c r="O33" s="560"/>
      <c r="P33" s="561"/>
      <c r="Q33" s="560"/>
      <c r="R33" s="560"/>
      <c r="S33" s="560"/>
      <c r="T33" s="560"/>
      <c r="U33" s="560"/>
      <c r="V33" s="560"/>
      <c r="W33" s="561"/>
      <c r="X33" s="555"/>
      <c r="Y33" s="556"/>
      <c r="AA33" s="31" t="s">
        <v>76</v>
      </c>
    </row>
    <row r="34" spans="1:27" ht="21" customHeight="1">
      <c r="A34" s="30">
        <v>25</v>
      </c>
      <c r="B34" s="557" t="s">
        <v>76</v>
      </c>
      <c r="C34" s="558"/>
      <c r="D34" s="558"/>
      <c r="E34" s="558"/>
      <c r="F34" s="558"/>
      <c r="G34" s="558"/>
      <c r="H34" s="559"/>
      <c r="I34" s="345"/>
      <c r="J34" s="571"/>
      <c r="K34" s="565"/>
      <c r="L34" s="565"/>
      <c r="M34" s="565"/>
      <c r="N34" s="565"/>
      <c r="O34" s="565"/>
      <c r="P34" s="566"/>
      <c r="Q34" s="565"/>
      <c r="R34" s="565"/>
      <c r="S34" s="565"/>
      <c r="T34" s="565"/>
      <c r="U34" s="565"/>
      <c r="V34" s="565"/>
      <c r="W34" s="566"/>
      <c r="X34" s="587"/>
      <c r="Y34" s="588"/>
      <c r="AA34" s="31" t="s">
        <v>77</v>
      </c>
    </row>
    <row r="35" spans="1:27" ht="21" customHeight="1">
      <c r="A35" s="190">
        <v>26</v>
      </c>
      <c r="B35" s="562" t="s">
        <v>77</v>
      </c>
      <c r="C35" s="563"/>
      <c r="D35" s="563"/>
      <c r="E35" s="563"/>
      <c r="F35" s="563"/>
      <c r="G35" s="563"/>
      <c r="H35" s="564"/>
      <c r="I35" s="344"/>
      <c r="J35" s="574"/>
      <c r="K35" s="560"/>
      <c r="L35" s="560"/>
      <c r="M35" s="560"/>
      <c r="N35" s="560"/>
      <c r="O35" s="560"/>
      <c r="P35" s="561"/>
      <c r="Q35" s="560"/>
      <c r="R35" s="560"/>
      <c r="S35" s="560"/>
      <c r="T35" s="560"/>
      <c r="U35" s="560"/>
      <c r="V35" s="560"/>
      <c r="W35" s="561"/>
      <c r="X35" s="555"/>
      <c r="Y35" s="556"/>
      <c r="AA35" s="31" t="s">
        <v>78</v>
      </c>
    </row>
    <row r="36" spans="1:27" ht="21" customHeight="1">
      <c r="A36" s="30">
        <v>27</v>
      </c>
      <c r="B36" s="557" t="s">
        <v>78</v>
      </c>
      <c r="C36" s="558"/>
      <c r="D36" s="558"/>
      <c r="E36" s="558"/>
      <c r="F36" s="558"/>
      <c r="G36" s="558"/>
      <c r="H36" s="559"/>
      <c r="I36" s="345"/>
      <c r="J36" s="571"/>
      <c r="K36" s="565"/>
      <c r="L36" s="565"/>
      <c r="M36" s="565"/>
      <c r="N36" s="565"/>
      <c r="O36" s="565"/>
      <c r="P36" s="566"/>
      <c r="Q36" s="565"/>
      <c r="R36" s="565"/>
      <c r="S36" s="565"/>
      <c r="T36" s="565"/>
      <c r="U36" s="565"/>
      <c r="V36" s="565"/>
      <c r="W36" s="566"/>
      <c r="X36" s="587"/>
      <c r="Y36" s="588"/>
      <c r="AA36" s="31" t="s">
        <v>79</v>
      </c>
    </row>
    <row r="37" spans="1:27" ht="21" customHeight="1">
      <c r="A37" s="190">
        <v>28</v>
      </c>
      <c r="B37" s="584" t="s">
        <v>79</v>
      </c>
      <c r="C37" s="563"/>
      <c r="D37" s="563"/>
      <c r="E37" s="563"/>
      <c r="F37" s="563"/>
      <c r="G37" s="563"/>
      <c r="H37" s="564"/>
      <c r="I37" s="344"/>
      <c r="J37" s="574"/>
      <c r="K37" s="560"/>
      <c r="L37" s="560"/>
      <c r="M37" s="560"/>
      <c r="N37" s="560"/>
      <c r="O37" s="560"/>
      <c r="P37" s="561"/>
      <c r="Q37" s="560"/>
      <c r="R37" s="560"/>
      <c r="S37" s="560"/>
      <c r="T37" s="560"/>
      <c r="U37" s="560"/>
      <c r="V37" s="560"/>
      <c r="W37" s="561"/>
      <c r="X37" s="555"/>
      <c r="Y37" s="556"/>
      <c r="AA37" s="31" t="s">
        <v>41</v>
      </c>
    </row>
    <row r="38" spans="1:27" ht="21" customHeight="1">
      <c r="A38" s="372">
        <v>29</v>
      </c>
      <c r="B38" s="603" t="s">
        <v>171</v>
      </c>
      <c r="C38" s="604"/>
      <c r="D38" s="604"/>
      <c r="E38" s="604"/>
      <c r="F38" s="604"/>
      <c r="G38" s="604"/>
      <c r="H38" s="605"/>
      <c r="I38" s="373"/>
      <c r="J38" s="598"/>
      <c r="K38" s="599"/>
      <c r="L38" s="599"/>
      <c r="M38" s="599"/>
      <c r="N38" s="599"/>
      <c r="O38" s="599"/>
      <c r="P38" s="600"/>
      <c r="Q38" s="598"/>
      <c r="R38" s="599"/>
      <c r="S38" s="599"/>
      <c r="T38" s="599"/>
      <c r="U38" s="599"/>
      <c r="V38" s="599"/>
      <c r="W38" s="600"/>
      <c r="X38" s="585"/>
      <c r="Y38" s="586"/>
      <c r="AA38" s="31"/>
    </row>
    <row r="39" spans="1:25" ht="21" customHeight="1">
      <c r="A39" s="606" t="s">
        <v>41</v>
      </c>
      <c r="B39" s="558"/>
      <c r="C39" s="558"/>
      <c r="D39" s="558"/>
      <c r="E39" s="558"/>
      <c r="F39" s="558"/>
      <c r="G39" s="558"/>
      <c r="H39" s="559"/>
      <c r="I39" s="347"/>
      <c r="J39" s="571"/>
      <c r="K39" s="565"/>
      <c r="L39" s="565"/>
      <c r="M39" s="565"/>
      <c r="N39" s="565"/>
      <c r="O39" s="565"/>
      <c r="P39" s="566"/>
      <c r="Q39" s="565"/>
      <c r="R39" s="565"/>
      <c r="S39" s="565"/>
      <c r="T39" s="565"/>
      <c r="U39" s="565"/>
      <c r="V39" s="565"/>
      <c r="W39" s="566"/>
      <c r="X39" s="587"/>
      <c r="Y39" s="588"/>
    </row>
    <row r="40" spans="1:25" ht="27" customHeight="1" thickBot="1">
      <c r="A40" s="579" t="s">
        <v>42</v>
      </c>
      <c r="B40" s="580"/>
      <c r="C40" s="580"/>
      <c r="D40" s="580"/>
      <c r="E40" s="580"/>
      <c r="F40" s="580"/>
      <c r="G40" s="580"/>
      <c r="H40" s="581"/>
      <c r="I40" s="275"/>
      <c r="J40" s="582">
        <f>SUM(J6:P10)+SUM(J15:P39)</f>
        <v>0</v>
      </c>
      <c r="K40" s="582"/>
      <c r="L40" s="582"/>
      <c r="M40" s="582"/>
      <c r="N40" s="582"/>
      <c r="O40" s="582"/>
      <c r="P40" s="583"/>
      <c r="Q40" s="582">
        <f>SUM(Q6:W10)+SUM(Q15:W39)</f>
        <v>0</v>
      </c>
      <c r="R40" s="582"/>
      <c r="S40" s="582"/>
      <c r="T40" s="582"/>
      <c r="U40" s="582"/>
      <c r="V40" s="582"/>
      <c r="W40" s="583"/>
      <c r="X40" s="601">
        <f>COUNTIF(X6:Y10,"○")+COUNTIF(X15:Y39,"○")</f>
        <v>0</v>
      </c>
      <c r="Y40" s="602"/>
    </row>
  </sheetData>
  <sheetProtection formatCells="0" selectLockedCells="1"/>
  <mergeCells count="146">
    <mergeCell ref="B38:H38"/>
    <mergeCell ref="X25:Y25"/>
    <mergeCell ref="A39:H39"/>
    <mergeCell ref="J39:P39"/>
    <mergeCell ref="J24:P24"/>
    <mergeCell ref="B25:H25"/>
    <mergeCell ref="B24:H24"/>
    <mergeCell ref="Q25:W25"/>
    <mergeCell ref="X38:Y38"/>
    <mergeCell ref="Q38:W38"/>
    <mergeCell ref="J38:P38"/>
    <mergeCell ref="X40:Y40"/>
    <mergeCell ref="X36:Y36"/>
    <mergeCell ref="X37:Y37"/>
    <mergeCell ref="X30:Y30"/>
    <mergeCell ref="Q31:W31"/>
    <mergeCell ref="Q32:W32"/>
    <mergeCell ref="X34:Y34"/>
    <mergeCell ref="X35:Y35"/>
    <mergeCell ref="Q39:W39"/>
    <mergeCell ref="X31:Y31"/>
    <mergeCell ref="Q33:W33"/>
    <mergeCell ref="Q29:W29"/>
    <mergeCell ref="X27:Y27"/>
    <mergeCell ref="X21:Y21"/>
    <mergeCell ref="X28:Y28"/>
    <mergeCell ref="Q22:W22"/>
    <mergeCell ref="X29:Y29"/>
    <mergeCell ref="X23:Y23"/>
    <mergeCell ref="X26:Y26"/>
    <mergeCell ref="X24:Y24"/>
    <mergeCell ref="Q17:W17"/>
    <mergeCell ref="Q21:W21"/>
    <mergeCell ref="J20:P20"/>
    <mergeCell ref="X39:Y39"/>
    <mergeCell ref="X32:Y32"/>
    <mergeCell ref="X33:Y33"/>
    <mergeCell ref="X20:Y20"/>
    <mergeCell ref="X22:Y22"/>
    <mergeCell ref="Q28:W28"/>
    <mergeCell ref="J23:P23"/>
    <mergeCell ref="B19:H19"/>
    <mergeCell ref="J19:P19"/>
    <mergeCell ref="Q14:W14"/>
    <mergeCell ref="J14:P14"/>
    <mergeCell ref="J21:P21"/>
    <mergeCell ref="B15:H15"/>
    <mergeCell ref="Q15:W15"/>
    <mergeCell ref="Q16:W16"/>
    <mergeCell ref="J15:P15"/>
    <mergeCell ref="J16:P16"/>
    <mergeCell ref="B7:H7"/>
    <mergeCell ref="B8:H8"/>
    <mergeCell ref="B9:H9"/>
    <mergeCell ref="A11:A14"/>
    <mergeCell ref="D11:H11"/>
    <mergeCell ref="D12:H12"/>
    <mergeCell ref="D13:H13"/>
    <mergeCell ref="D14:H14"/>
    <mergeCell ref="A2:Y2"/>
    <mergeCell ref="X5:Y5"/>
    <mergeCell ref="X6:Y6"/>
    <mergeCell ref="X7:Y7"/>
    <mergeCell ref="X8:Y8"/>
    <mergeCell ref="X9:Y9"/>
    <mergeCell ref="Q7:W7"/>
    <mergeCell ref="Q9:W9"/>
    <mergeCell ref="J7:P7"/>
    <mergeCell ref="Q5:W5"/>
    <mergeCell ref="X11:Y11"/>
    <mergeCell ref="X12:Y12"/>
    <mergeCell ref="X14:Y14"/>
    <mergeCell ref="X18:Y18"/>
    <mergeCell ref="X19:Y19"/>
    <mergeCell ref="X13:Y13"/>
    <mergeCell ref="X16:Y16"/>
    <mergeCell ref="X17:Y17"/>
    <mergeCell ref="B18:H18"/>
    <mergeCell ref="B31:H31"/>
    <mergeCell ref="J31:P31"/>
    <mergeCell ref="Q27:W27"/>
    <mergeCell ref="B26:H26"/>
    <mergeCell ref="B27:H27"/>
    <mergeCell ref="Q26:W26"/>
    <mergeCell ref="Q30:W30"/>
    <mergeCell ref="J27:P27"/>
    <mergeCell ref="Q24:W24"/>
    <mergeCell ref="B28:H28"/>
    <mergeCell ref="B29:H29"/>
    <mergeCell ref="J11:P11"/>
    <mergeCell ref="J12:P12"/>
    <mergeCell ref="J18:P18"/>
    <mergeCell ref="J22:P22"/>
    <mergeCell ref="J26:P26"/>
    <mergeCell ref="J25:P25"/>
    <mergeCell ref="B21:H21"/>
    <mergeCell ref="J28:P28"/>
    <mergeCell ref="J33:P33"/>
    <mergeCell ref="J29:P29"/>
    <mergeCell ref="J30:P30"/>
    <mergeCell ref="J17:P17"/>
    <mergeCell ref="J6:P6"/>
    <mergeCell ref="Q40:W40"/>
    <mergeCell ref="Q6:W6"/>
    <mergeCell ref="J32:P32"/>
    <mergeCell ref="Q23:W23"/>
    <mergeCell ref="J37:P37"/>
    <mergeCell ref="B34:H34"/>
    <mergeCell ref="J34:P34"/>
    <mergeCell ref="Q35:W35"/>
    <mergeCell ref="J40:P40"/>
    <mergeCell ref="Q36:W36"/>
    <mergeCell ref="Q37:W37"/>
    <mergeCell ref="B37:H37"/>
    <mergeCell ref="J35:P35"/>
    <mergeCell ref="J36:P36"/>
    <mergeCell ref="Q34:W34"/>
    <mergeCell ref="A5:H5"/>
    <mergeCell ref="B6:H6"/>
    <mergeCell ref="A40:H40"/>
    <mergeCell ref="B35:H35"/>
    <mergeCell ref="B36:H36"/>
    <mergeCell ref="B32:H32"/>
    <mergeCell ref="B22:H22"/>
    <mergeCell ref="B23:H23"/>
    <mergeCell ref="B33:H33"/>
    <mergeCell ref="B30:H30"/>
    <mergeCell ref="J5:P5"/>
    <mergeCell ref="J13:P13"/>
    <mergeCell ref="Q10:W10"/>
    <mergeCell ref="Q8:W8"/>
    <mergeCell ref="J9:P9"/>
    <mergeCell ref="J8:P8"/>
    <mergeCell ref="Q11:W11"/>
    <mergeCell ref="J10:P10"/>
    <mergeCell ref="Q13:W13"/>
    <mergeCell ref="X10:Y10"/>
    <mergeCell ref="X15:Y15"/>
    <mergeCell ref="B20:H20"/>
    <mergeCell ref="Q19:W19"/>
    <mergeCell ref="B17:H17"/>
    <mergeCell ref="Q20:W20"/>
    <mergeCell ref="Q18:W18"/>
    <mergeCell ref="Q12:W12"/>
    <mergeCell ref="B10:H10"/>
    <mergeCell ref="B16:H16"/>
  </mergeCells>
  <dataValidations count="2">
    <dataValidation type="list" allowBlank="1" showInputMessage="1" showErrorMessage="1" sqref="I15:I38 I6:I10">
      <formula1>"般,特"</formula1>
    </dataValidation>
    <dataValidation type="list" allowBlank="1" showInputMessage="1" showErrorMessage="1" sqref="X6:X9 X11:X39">
      <formula1>"○"</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FF99FF"/>
  </sheetPr>
  <dimension ref="A1:CZ56"/>
  <sheetViews>
    <sheetView view="pageBreakPreview" zoomScaleSheetLayoutView="100" zoomScalePageLayoutView="0" workbookViewId="0" topLeftCell="A1">
      <pane ySplit="5" topLeftCell="A6" activePane="bottomLeft" state="frozen"/>
      <selection pane="topLeft" activeCell="E12" sqref="E12"/>
      <selection pane="bottomLeft" activeCell="AD3" sqref="AD3"/>
    </sheetView>
  </sheetViews>
  <sheetFormatPr defaultColWidth="3.125" defaultRowHeight="13.5"/>
  <cols>
    <col min="1" max="3" width="4.375" style="0" customWidth="1"/>
    <col min="4" max="19" width="3.125" style="0" customWidth="1"/>
    <col min="20" max="20" width="2.375" style="0" customWidth="1"/>
    <col min="21" max="25" width="3.125" style="0" customWidth="1"/>
    <col min="26" max="26" width="3.375" style="0" hidden="1" customWidth="1"/>
    <col min="27" max="27" width="11.625" style="0" hidden="1" customWidth="1"/>
    <col min="28" max="34" width="3.375" style="0" customWidth="1"/>
  </cols>
  <sheetData>
    <row r="1" spans="1:104" s="27" customFormat="1" ht="15" customHeight="1">
      <c r="A1" s="33" t="s">
        <v>52</v>
      </c>
      <c r="B1" s="32"/>
      <c r="C1" s="32"/>
      <c r="D1" s="32"/>
      <c r="E1" s="32"/>
      <c r="F1" s="32"/>
      <c r="G1" s="32"/>
      <c r="H1" s="32"/>
      <c r="I1" s="32"/>
      <c r="J1" s="32"/>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row>
    <row r="2" spans="1:27" s="35" customFormat="1" ht="36.75" customHeight="1">
      <c r="A2" s="625" t="s">
        <v>488</v>
      </c>
      <c r="B2" s="625"/>
      <c r="C2" s="625"/>
      <c r="D2" s="625"/>
      <c r="E2" s="625"/>
      <c r="F2" s="625"/>
      <c r="G2" s="625"/>
      <c r="H2" s="625"/>
      <c r="I2" s="625"/>
      <c r="J2" s="625"/>
      <c r="K2" s="625"/>
      <c r="L2" s="625"/>
      <c r="M2" s="625"/>
      <c r="N2" s="625"/>
      <c r="O2" s="625"/>
      <c r="P2" s="625"/>
      <c r="Q2" s="625"/>
      <c r="R2" s="625"/>
      <c r="S2" s="625"/>
      <c r="T2" s="625"/>
      <c r="U2" s="625"/>
      <c r="V2" s="625"/>
      <c r="W2" s="625"/>
      <c r="X2" s="625"/>
      <c r="Y2" s="625"/>
      <c r="AA2" s="34"/>
    </row>
    <row r="3" spans="1:104" s="36" customFormat="1" ht="23.25" customHeight="1" thickBot="1">
      <c r="A3" s="223" t="s">
        <v>312</v>
      </c>
      <c r="D3" s="626"/>
      <c r="E3" s="626"/>
      <c r="F3" s="626"/>
      <c r="G3" s="626"/>
      <c r="H3" s="626"/>
      <c r="I3" s="626"/>
      <c r="J3" s="626"/>
      <c r="K3" s="626"/>
      <c r="L3" s="103" t="s">
        <v>54</v>
      </c>
      <c r="U3" s="607" t="s">
        <v>580</v>
      </c>
      <c r="V3" s="607"/>
      <c r="W3" s="224"/>
      <c r="X3" s="36" t="s">
        <v>53</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row>
    <row r="4" spans="1:104" s="36" customFormat="1" ht="27" customHeight="1">
      <c r="A4" s="627" t="s">
        <v>45</v>
      </c>
      <c r="B4" s="628"/>
      <c r="C4" s="628"/>
      <c r="D4" s="628"/>
      <c r="E4" s="628"/>
      <c r="F4" s="631" t="s">
        <v>49</v>
      </c>
      <c r="G4" s="632"/>
      <c r="H4" s="633"/>
      <c r="I4" s="634" t="s">
        <v>43</v>
      </c>
      <c r="J4" s="628"/>
      <c r="K4" s="628"/>
      <c r="L4" s="628"/>
      <c r="M4" s="628"/>
      <c r="N4" s="628"/>
      <c r="O4" s="628"/>
      <c r="P4" s="628"/>
      <c r="Q4" s="628"/>
      <c r="R4" s="628"/>
      <c r="S4" s="628"/>
      <c r="T4" s="628"/>
      <c r="U4" s="628"/>
      <c r="V4" s="628"/>
      <c r="W4" s="628"/>
      <c r="X4" s="635"/>
      <c r="Y4" s="655" t="s">
        <v>50</v>
      </c>
      <c r="Z4" s="38"/>
      <c r="AA4" s="38"/>
      <c r="AB4" s="38"/>
      <c r="AC4" s="38"/>
      <c r="AD4" s="38"/>
      <c r="AE4" s="38"/>
      <c r="AF4" s="38"/>
      <c r="AG4" s="38"/>
      <c r="AH4" s="38"/>
      <c r="AI4" s="38"/>
      <c r="AJ4" s="38"/>
      <c r="AK4" s="38"/>
      <c r="AL4" s="38"/>
      <c r="AM4" s="38"/>
      <c r="AN4" s="38"/>
      <c r="AO4" s="38"/>
      <c r="AP4" s="38"/>
      <c r="AQ4" s="38"/>
      <c r="AR4" s="38"/>
      <c r="AS4" s="38"/>
      <c r="AT4" s="38"/>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row>
    <row r="5" spans="1:104" s="36" customFormat="1" ht="27" customHeight="1">
      <c r="A5" s="629"/>
      <c r="B5" s="630"/>
      <c r="C5" s="630"/>
      <c r="D5" s="630"/>
      <c r="E5" s="630"/>
      <c r="F5" s="608" t="s">
        <v>153</v>
      </c>
      <c r="G5" s="609"/>
      <c r="H5" s="610"/>
      <c r="I5" s="636"/>
      <c r="J5" s="630"/>
      <c r="K5" s="630"/>
      <c r="L5" s="630"/>
      <c r="M5" s="630"/>
      <c r="N5" s="630"/>
      <c r="O5" s="630"/>
      <c r="P5" s="630"/>
      <c r="Q5" s="630"/>
      <c r="R5" s="630"/>
      <c r="S5" s="630"/>
      <c r="T5" s="630"/>
      <c r="U5" s="630"/>
      <c r="V5" s="630"/>
      <c r="W5" s="630"/>
      <c r="X5" s="637"/>
      <c r="Y5" s="656"/>
      <c r="Z5" s="38"/>
      <c r="AA5" s="47"/>
      <c r="AB5" s="38"/>
      <c r="AC5" s="38"/>
      <c r="AD5" s="38"/>
      <c r="AE5" s="38"/>
      <c r="AF5" s="38"/>
      <c r="AG5" s="38"/>
      <c r="AH5" s="38"/>
      <c r="AI5" s="38"/>
      <c r="AJ5" s="38"/>
      <c r="AK5" s="38"/>
      <c r="AL5" s="38"/>
      <c r="AM5" s="38"/>
      <c r="AN5" s="38"/>
      <c r="AO5" s="38"/>
      <c r="AP5" s="38"/>
      <c r="AQ5" s="38"/>
      <c r="AR5" s="38"/>
      <c r="AS5" s="38"/>
      <c r="AT5" s="38"/>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row>
    <row r="6" spans="1:104" s="36" customFormat="1" ht="19.5" customHeight="1">
      <c r="A6" s="638"/>
      <c r="B6" s="639"/>
      <c r="C6" s="639"/>
      <c r="D6" s="639"/>
      <c r="E6" s="639"/>
      <c r="F6" s="644"/>
      <c r="G6" s="645"/>
      <c r="H6" s="201" t="s">
        <v>29</v>
      </c>
      <c r="I6" s="646"/>
      <c r="J6" s="647"/>
      <c r="K6" s="647"/>
      <c r="L6" s="647"/>
      <c r="M6" s="647"/>
      <c r="N6" s="647"/>
      <c r="O6" s="647"/>
      <c r="P6" s="647"/>
      <c r="Q6" s="647"/>
      <c r="R6" s="647"/>
      <c r="S6" s="647"/>
      <c r="T6" s="647"/>
      <c r="U6" s="647"/>
      <c r="V6" s="647"/>
      <c r="W6" s="647"/>
      <c r="X6" s="648"/>
      <c r="Y6" s="652"/>
      <c r="Z6" s="38"/>
      <c r="AA6" s="47" t="str">
        <f>'様式２（工事）'!B6</f>
        <v>土木一式</v>
      </c>
      <c r="AB6" s="38"/>
      <c r="AC6" s="38"/>
      <c r="AD6" s="38"/>
      <c r="AE6" s="38"/>
      <c r="AF6" s="38"/>
      <c r="AG6" s="38"/>
      <c r="AH6" s="38"/>
      <c r="AI6" s="38"/>
      <c r="AJ6" s="38"/>
      <c r="AK6" s="38"/>
      <c r="AL6" s="38"/>
      <c r="AM6" s="38"/>
      <c r="AN6" s="38"/>
      <c r="AO6" s="38"/>
      <c r="AP6" s="38"/>
      <c r="AQ6" s="38"/>
      <c r="AR6" s="38"/>
      <c r="AS6" s="38"/>
      <c r="AT6" s="38"/>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row>
    <row r="7" spans="1:104" s="36" customFormat="1" ht="9" customHeight="1">
      <c r="A7" s="640"/>
      <c r="B7" s="641"/>
      <c r="C7" s="641"/>
      <c r="D7" s="641"/>
      <c r="E7" s="641"/>
      <c r="F7" s="611"/>
      <c r="G7" s="612"/>
      <c r="H7" s="613"/>
      <c r="I7" s="649"/>
      <c r="J7" s="650"/>
      <c r="K7" s="650"/>
      <c r="L7" s="650"/>
      <c r="M7" s="650"/>
      <c r="N7" s="650"/>
      <c r="O7" s="650"/>
      <c r="P7" s="650"/>
      <c r="Q7" s="650"/>
      <c r="R7" s="650"/>
      <c r="S7" s="650"/>
      <c r="T7" s="650"/>
      <c r="U7" s="650"/>
      <c r="V7" s="650"/>
      <c r="W7" s="650"/>
      <c r="X7" s="651"/>
      <c r="Y7" s="653"/>
      <c r="Z7" s="39"/>
      <c r="AA7" s="47" t="str">
        <f>'様式２（工事）'!B7</f>
        <v>建築一式</v>
      </c>
      <c r="AB7" s="39"/>
      <c r="AC7" s="39"/>
      <c r="AD7" s="39"/>
      <c r="AE7" s="39"/>
      <c r="AF7" s="39"/>
      <c r="AG7" s="39"/>
      <c r="AH7" s="39"/>
      <c r="AI7" s="39"/>
      <c r="AJ7" s="39"/>
      <c r="AK7" s="39"/>
      <c r="AL7" s="39"/>
      <c r="AM7" s="39"/>
      <c r="AN7" s="39"/>
      <c r="AO7" s="39"/>
      <c r="AP7" s="39"/>
      <c r="AQ7" s="39"/>
      <c r="AR7" s="39"/>
      <c r="AS7" s="39"/>
      <c r="AT7" s="39"/>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row>
    <row r="8" spans="1:104" s="36" customFormat="1" ht="15" customHeight="1">
      <c r="A8" s="642"/>
      <c r="B8" s="643"/>
      <c r="C8" s="643"/>
      <c r="D8" s="643"/>
      <c r="E8" s="643"/>
      <c r="F8" s="614"/>
      <c r="G8" s="615"/>
      <c r="H8" s="616"/>
      <c r="I8" s="617" t="s">
        <v>47</v>
      </c>
      <c r="J8" s="618"/>
      <c r="K8" s="619"/>
      <c r="L8" s="620"/>
      <c r="M8" s="621"/>
      <c r="N8" s="621"/>
      <c r="O8" s="622"/>
      <c r="P8" s="617" t="s">
        <v>48</v>
      </c>
      <c r="Q8" s="618"/>
      <c r="R8" s="619"/>
      <c r="S8" s="623"/>
      <c r="T8" s="624"/>
      <c r="U8" s="624"/>
      <c r="V8" s="624"/>
      <c r="W8" s="624"/>
      <c r="X8" s="40" t="s">
        <v>46</v>
      </c>
      <c r="Y8" s="654"/>
      <c r="Z8" s="39"/>
      <c r="AA8" s="47" t="str">
        <f>'様式２（工事）'!B8</f>
        <v>大工</v>
      </c>
      <c r="AB8" s="39"/>
      <c r="AC8" s="39"/>
      <c r="AD8" s="39"/>
      <c r="AE8" s="39"/>
      <c r="AF8" s="39"/>
      <c r="AG8" s="39"/>
      <c r="AH8" s="39"/>
      <c r="AI8" s="39"/>
      <c r="AJ8" s="39"/>
      <c r="AK8" s="39"/>
      <c r="AL8" s="39"/>
      <c r="AM8" s="39"/>
      <c r="AN8" s="39"/>
      <c r="AO8" s="39"/>
      <c r="AP8" s="39"/>
      <c r="AQ8" s="39"/>
      <c r="AR8" s="39"/>
      <c r="AS8" s="39"/>
      <c r="AT8" s="39"/>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row>
    <row r="9" spans="1:104" s="36" customFormat="1" ht="19.5" customHeight="1">
      <c r="A9" s="674"/>
      <c r="B9" s="675"/>
      <c r="C9" s="675"/>
      <c r="D9" s="675"/>
      <c r="E9" s="675"/>
      <c r="F9" s="680"/>
      <c r="G9" s="681"/>
      <c r="H9" s="200" t="s">
        <v>29</v>
      </c>
      <c r="I9" s="682"/>
      <c r="J9" s="683"/>
      <c r="K9" s="683"/>
      <c r="L9" s="683"/>
      <c r="M9" s="683"/>
      <c r="N9" s="683"/>
      <c r="O9" s="683"/>
      <c r="P9" s="683"/>
      <c r="Q9" s="683"/>
      <c r="R9" s="683"/>
      <c r="S9" s="683"/>
      <c r="T9" s="683"/>
      <c r="U9" s="683"/>
      <c r="V9" s="683"/>
      <c r="W9" s="683"/>
      <c r="X9" s="684"/>
      <c r="Y9" s="657"/>
      <c r="Z9" s="38"/>
      <c r="AA9" s="47" t="str">
        <f>'様式２（工事）'!B9</f>
        <v>左官</v>
      </c>
      <c r="AB9" s="38"/>
      <c r="AC9" s="38"/>
      <c r="AD9" s="38"/>
      <c r="AE9" s="38"/>
      <c r="AF9" s="38"/>
      <c r="AG9" s="38"/>
      <c r="AH9" s="38"/>
      <c r="AI9" s="38"/>
      <c r="AJ9" s="38"/>
      <c r="AK9" s="38"/>
      <c r="AL9" s="38"/>
      <c r="AM9" s="38"/>
      <c r="AN9" s="38"/>
      <c r="AO9" s="38"/>
      <c r="AP9" s="38"/>
      <c r="AQ9" s="38"/>
      <c r="AR9" s="38"/>
      <c r="AS9" s="38"/>
      <c r="AT9" s="38"/>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row>
    <row r="10" spans="1:104" s="36" customFormat="1" ht="9" customHeight="1">
      <c r="A10" s="676"/>
      <c r="B10" s="677"/>
      <c r="C10" s="677"/>
      <c r="D10" s="677"/>
      <c r="E10" s="677"/>
      <c r="F10" s="660"/>
      <c r="G10" s="661"/>
      <c r="H10" s="662"/>
      <c r="I10" s="685"/>
      <c r="J10" s="686"/>
      <c r="K10" s="686"/>
      <c r="L10" s="686"/>
      <c r="M10" s="686"/>
      <c r="N10" s="686"/>
      <c r="O10" s="686"/>
      <c r="P10" s="686"/>
      <c r="Q10" s="686"/>
      <c r="R10" s="686"/>
      <c r="S10" s="686"/>
      <c r="T10" s="686"/>
      <c r="U10" s="686"/>
      <c r="V10" s="686"/>
      <c r="W10" s="686"/>
      <c r="X10" s="687"/>
      <c r="Y10" s="658"/>
      <c r="Z10" s="39"/>
      <c r="AA10" s="47" t="str">
        <f>'様式２（工事）'!B10</f>
        <v>とび・土工・コンクリート</v>
      </c>
      <c r="AB10" s="39"/>
      <c r="AC10" s="39"/>
      <c r="AD10" s="39"/>
      <c r="AE10" s="39"/>
      <c r="AF10" s="39"/>
      <c r="AG10" s="39"/>
      <c r="AH10" s="39"/>
      <c r="AI10" s="39"/>
      <c r="AJ10" s="39"/>
      <c r="AK10" s="39"/>
      <c r="AL10" s="39"/>
      <c r="AM10" s="39"/>
      <c r="AN10" s="39"/>
      <c r="AO10" s="39"/>
      <c r="AP10" s="39"/>
      <c r="AQ10" s="39"/>
      <c r="AR10" s="39"/>
      <c r="AS10" s="39"/>
      <c r="AT10" s="39"/>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row>
    <row r="11" spans="1:104" s="36" customFormat="1" ht="15" customHeight="1">
      <c r="A11" s="678"/>
      <c r="B11" s="679"/>
      <c r="C11" s="679"/>
      <c r="D11" s="679"/>
      <c r="E11" s="679"/>
      <c r="F11" s="663"/>
      <c r="G11" s="664"/>
      <c r="H11" s="665"/>
      <c r="I11" s="666" t="s">
        <v>47</v>
      </c>
      <c r="J11" s="667"/>
      <c r="K11" s="668"/>
      <c r="L11" s="669"/>
      <c r="M11" s="670"/>
      <c r="N11" s="670"/>
      <c r="O11" s="671"/>
      <c r="P11" s="666" t="s">
        <v>48</v>
      </c>
      <c r="Q11" s="667"/>
      <c r="R11" s="668"/>
      <c r="S11" s="672"/>
      <c r="T11" s="673"/>
      <c r="U11" s="673"/>
      <c r="V11" s="673"/>
      <c r="W11" s="673"/>
      <c r="X11" s="192" t="s">
        <v>46</v>
      </c>
      <c r="Y11" s="659"/>
      <c r="Z11" s="39"/>
      <c r="AA11" s="47" t="str">
        <f>'様式２（工事）'!D11</f>
        <v>安全施設工事</v>
      </c>
      <c r="AB11" s="39"/>
      <c r="AC11" s="39"/>
      <c r="AD11" s="39"/>
      <c r="AE11" s="39"/>
      <c r="AF11" s="39"/>
      <c r="AG11" s="39"/>
      <c r="AH11" s="39"/>
      <c r="AI11" s="39"/>
      <c r="AJ11" s="39"/>
      <c r="AK11" s="39"/>
      <c r="AL11" s="39"/>
      <c r="AM11" s="39"/>
      <c r="AN11" s="39"/>
      <c r="AO11" s="39"/>
      <c r="AP11" s="39"/>
      <c r="AQ11" s="39"/>
      <c r="AR11" s="39"/>
      <c r="AS11" s="39"/>
      <c r="AT11" s="39"/>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row>
    <row r="12" spans="1:104" s="36" customFormat="1" ht="19.5" customHeight="1">
      <c r="A12" s="638"/>
      <c r="B12" s="639"/>
      <c r="C12" s="639"/>
      <c r="D12" s="639"/>
      <c r="E12" s="639"/>
      <c r="F12" s="644"/>
      <c r="G12" s="645"/>
      <c r="H12" s="200" t="s">
        <v>29</v>
      </c>
      <c r="I12" s="646"/>
      <c r="J12" s="647"/>
      <c r="K12" s="647"/>
      <c r="L12" s="647"/>
      <c r="M12" s="647"/>
      <c r="N12" s="647"/>
      <c r="O12" s="647"/>
      <c r="P12" s="647"/>
      <c r="Q12" s="647"/>
      <c r="R12" s="647"/>
      <c r="S12" s="647"/>
      <c r="T12" s="647"/>
      <c r="U12" s="647"/>
      <c r="V12" s="647"/>
      <c r="W12" s="647"/>
      <c r="X12" s="648"/>
      <c r="Y12" s="652"/>
      <c r="Z12" s="38"/>
      <c r="AA12" s="47" t="str">
        <f>'様式２（工事）'!D12</f>
        <v>橋梁補修工事</v>
      </c>
      <c r="AB12" s="38"/>
      <c r="AC12" s="38"/>
      <c r="AD12" s="38"/>
      <c r="AE12" s="38"/>
      <c r="AF12" s="38"/>
      <c r="AG12" s="38"/>
      <c r="AH12" s="38"/>
      <c r="AI12" s="38"/>
      <c r="AJ12" s="38"/>
      <c r="AK12" s="38"/>
      <c r="AL12" s="38"/>
      <c r="AM12" s="38"/>
      <c r="AN12" s="38"/>
      <c r="AO12" s="38"/>
      <c r="AP12" s="38"/>
      <c r="AQ12" s="38"/>
      <c r="AR12" s="38"/>
      <c r="AS12" s="38"/>
      <c r="AT12" s="38"/>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row>
    <row r="13" spans="1:104" s="36" customFormat="1" ht="9" customHeight="1">
      <c r="A13" s="640"/>
      <c r="B13" s="641"/>
      <c r="C13" s="641"/>
      <c r="D13" s="641"/>
      <c r="E13" s="641"/>
      <c r="F13" s="611"/>
      <c r="G13" s="612"/>
      <c r="H13" s="613"/>
      <c r="I13" s="649"/>
      <c r="J13" s="650"/>
      <c r="K13" s="650"/>
      <c r="L13" s="650"/>
      <c r="M13" s="650"/>
      <c r="N13" s="650"/>
      <c r="O13" s="650"/>
      <c r="P13" s="650"/>
      <c r="Q13" s="650"/>
      <c r="R13" s="650"/>
      <c r="S13" s="650"/>
      <c r="T13" s="650"/>
      <c r="U13" s="650"/>
      <c r="V13" s="650"/>
      <c r="W13" s="650"/>
      <c r="X13" s="651"/>
      <c r="Y13" s="653"/>
      <c r="Z13" s="39"/>
      <c r="AA13" s="47" t="str">
        <f>'様式２（工事）'!D13</f>
        <v>法面処理工事</v>
      </c>
      <c r="AB13" s="39"/>
      <c r="AC13" s="39"/>
      <c r="AD13" s="39"/>
      <c r="AE13" s="39"/>
      <c r="AF13" s="39"/>
      <c r="AG13" s="39"/>
      <c r="AH13" s="39"/>
      <c r="AI13" s="39"/>
      <c r="AJ13" s="39"/>
      <c r="AK13" s="39"/>
      <c r="AL13" s="39"/>
      <c r="AM13" s="39"/>
      <c r="AN13" s="39"/>
      <c r="AO13" s="39"/>
      <c r="AP13" s="39"/>
      <c r="AQ13" s="39"/>
      <c r="AR13" s="39"/>
      <c r="AS13" s="39"/>
      <c r="AT13" s="39"/>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row>
    <row r="14" spans="1:104" s="36" customFormat="1" ht="15" customHeight="1">
      <c r="A14" s="642"/>
      <c r="B14" s="643"/>
      <c r="C14" s="643"/>
      <c r="D14" s="643"/>
      <c r="E14" s="643"/>
      <c r="F14" s="614"/>
      <c r="G14" s="615"/>
      <c r="H14" s="616"/>
      <c r="I14" s="666" t="s">
        <v>47</v>
      </c>
      <c r="J14" s="667"/>
      <c r="K14" s="668"/>
      <c r="L14" s="688"/>
      <c r="M14" s="689"/>
      <c r="N14" s="689"/>
      <c r="O14" s="690"/>
      <c r="P14" s="666" t="s">
        <v>48</v>
      </c>
      <c r="Q14" s="667"/>
      <c r="R14" s="668"/>
      <c r="S14" s="623"/>
      <c r="T14" s="624"/>
      <c r="U14" s="624"/>
      <c r="V14" s="624"/>
      <c r="W14" s="624"/>
      <c r="X14" s="192" t="s">
        <v>46</v>
      </c>
      <c r="Y14" s="654"/>
      <c r="Z14" s="39"/>
      <c r="AA14" s="139" t="s">
        <v>402</v>
      </c>
      <c r="AB14" s="39"/>
      <c r="AC14" s="39"/>
      <c r="AD14" s="39"/>
      <c r="AE14" s="39"/>
      <c r="AF14" s="39"/>
      <c r="AG14" s="39"/>
      <c r="AH14" s="39"/>
      <c r="AI14" s="39"/>
      <c r="AJ14" s="39"/>
      <c r="AK14" s="39"/>
      <c r="AL14" s="39"/>
      <c r="AM14" s="39"/>
      <c r="AN14" s="39"/>
      <c r="AO14" s="39"/>
      <c r="AP14" s="39"/>
      <c r="AQ14" s="39"/>
      <c r="AR14" s="39"/>
      <c r="AS14" s="39"/>
      <c r="AT14" s="39"/>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row>
    <row r="15" spans="1:104" s="36" customFormat="1" ht="19.5" customHeight="1">
      <c r="A15" s="674"/>
      <c r="B15" s="675"/>
      <c r="C15" s="675"/>
      <c r="D15" s="675"/>
      <c r="E15" s="675"/>
      <c r="F15" s="680"/>
      <c r="G15" s="681"/>
      <c r="H15" s="200" t="s">
        <v>29</v>
      </c>
      <c r="I15" s="682"/>
      <c r="J15" s="683"/>
      <c r="K15" s="683"/>
      <c r="L15" s="683"/>
      <c r="M15" s="683"/>
      <c r="N15" s="683"/>
      <c r="O15" s="683"/>
      <c r="P15" s="683"/>
      <c r="Q15" s="683"/>
      <c r="R15" s="683"/>
      <c r="S15" s="683"/>
      <c r="T15" s="683"/>
      <c r="U15" s="683"/>
      <c r="V15" s="683"/>
      <c r="W15" s="683"/>
      <c r="X15" s="684"/>
      <c r="Y15" s="657"/>
      <c r="Z15" s="38"/>
      <c r="AA15" s="47" t="str">
        <f>'様式２（工事）'!B15</f>
        <v>石</v>
      </c>
      <c r="AB15" s="38"/>
      <c r="AC15" s="38"/>
      <c r="AD15" s="38"/>
      <c r="AE15" s="38"/>
      <c r="AF15" s="38"/>
      <c r="AG15" s="38"/>
      <c r="AH15" s="38"/>
      <c r="AI15" s="38"/>
      <c r="AJ15" s="38"/>
      <c r="AK15" s="38"/>
      <c r="AL15" s="38"/>
      <c r="AM15" s="38"/>
      <c r="AN15" s="38"/>
      <c r="AO15" s="38"/>
      <c r="AP15" s="38"/>
      <c r="AQ15" s="38"/>
      <c r="AR15" s="38"/>
      <c r="AS15" s="38"/>
      <c r="AT15" s="38"/>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row>
    <row r="16" spans="1:104" s="36" customFormat="1" ht="9" customHeight="1">
      <c r="A16" s="676"/>
      <c r="B16" s="677"/>
      <c r="C16" s="677"/>
      <c r="D16" s="677"/>
      <c r="E16" s="677"/>
      <c r="F16" s="660"/>
      <c r="G16" s="661"/>
      <c r="H16" s="662"/>
      <c r="I16" s="685"/>
      <c r="J16" s="686"/>
      <c r="K16" s="686"/>
      <c r="L16" s="686"/>
      <c r="M16" s="686"/>
      <c r="N16" s="686"/>
      <c r="O16" s="686"/>
      <c r="P16" s="686"/>
      <c r="Q16" s="686"/>
      <c r="R16" s="686"/>
      <c r="S16" s="686"/>
      <c r="T16" s="686"/>
      <c r="U16" s="686"/>
      <c r="V16" s="686"/>
      <c r="W16" s="686"/>
      <c r="X16" s="687"/>
      <c r="Y16" s="658"/>
      <c r="Z16" s="39"/>
      <c r="AA16" s="47" t="str">
        <f>'様式２（工事）'!B16</f>
        <v>屋根</v>
      </c>
      <c r="AB16" s="39"/>
      <c r="AC16" s="39"/>
      <c r="AD16" s="39"/>
      <c r="AE16" s="39"/>
      <c r="AF16" s="39"/>
      <c r="AG16" s="39"/>
      <c r="AH16" s="39"/>
      <c r="AI16" s="39"/>
      <c r="AJ16" s="39"/>
      <c r="AK16" s="39"/>
      <c r="AL16" s="39"/>
      <c r="AM16" s="39"/>
      <c r="AN16" s="39"/>
      <c r="AO16" s="39"/>
      <c r="AP16" s="39"/>
      <c r="AQ16" s="39"/>
      <c r="AR16" s="39"/>
      <c r="AS16" s="39"/>
      <c r="AT16" s="39"/>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row>
    <row r="17" spans="1:104" s="36" customFormat="1" ht="15" customHeight="1">
      <c r="A17" s="678"/>
      <c r="B17" s="679"/>
      <c r="C17" s="679"/>
      <c r="D17" s="679"/>
      <c r="E17" s="679"/>
      <c r="F17" s="663"/>
      <c r="G17" s="664"/>
      <c r="H17" s="665"/>
      <c r="I17" s="666" t="s">
        <v>47</v>
      </c>
      <c r="J17" s="667"/>
      <c r="K17" s="668"/>
      <c r="L17" s="669"/>
      <c r="M17" s="670"/>
      <c r="N17" s="670"/>
      <c r="O17" s="671"/>
      <c r="P17" s="666" t="s">
        <v>48</v>
      </c>
      <c r="Q17" s="667"/>
      <c r="R17" s="668"/>
      <c r="S17" s="672"/>
      <c r="T17" s="673"/>
      <c r="U17" s="673"/>
      <c r="V17" s="673"/>
      <c r="W17" s="673"/>
      <c r="X17" s="192" t="s">
        <v>46</v>
      </c>
      <c r="Y17" s="659"/>
      <c r="Z17" s="39"/>
      <c r="AA17" s="47" t="str">
        <f>'様式２（工事）'!B17</f>
        <v>電気</v>
      </c>
      <c r="AB17" s="39"/>
      <c r="AC17" s="39"/>
      <c r="AD17" s="39"/>
      <c r="AE17" s="39"/>
      <c r="AF17" s="39"/>
      <c r="AG17" s="39"/>
      <c r="AH17" s="39"/>
      <c r="AI17" s="39"/>
      <c r="AJ17" s="39"/>
      <c r="AK17" s="39"/>
      <c r="AL17" s="39"/>
      <c r="AM17" s="39"/>
      <c r="AN17" s="39"/>
      <c r="AO17" s="39"/>
      <c r="AP17" s="39"/>
      <c r="AQ17" s="39"/>
      <c r="AR17" s="39"/>
      <c r="AS17" s="39"/>
      <c r="AT17" s="39"/>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row>
    <row r="18" spans="1:104" s="36" customFormat="1" ht="19.5" customHeight="1">
      <c r="A18" s="638"/>
      <c r="B18" s="639"/>
      <c r="C18" s="639"/>
      <c r="D18" s="639"/>
      <c r="E18" s="639"/>
      <c r="F18" s="644"/>
      <c r="G18" s="645"/>
      <c r="H18" s="200" t="s">
        <v>29</v>
      </c>
      <c r="I18" s="646"/>
      <c r="J18" s="647"/>
      <c r="K18" s="647"/>
      <c r="L18" s="647"/>
      <c r="M18" s="647"/>
      <c r="N18" s="647"/>
      <c r="O18" s="647"/>
      <c r="P18" s="647"/>
      <c r="Q18" s="647"/>
      <c r="R18" s="647"/>
      <c r="S18" s="647"/>
      <c r="T18" s="647"/>
      <c r="U18" s="647"/>
      <c r="V18" s="647"/>
      <c r="W18" s="647"/>
      <c r="X18" s="648"/>
      <c r="Y18" s="652"/>
      <c r="Z18" s="38"/>
      <c r="AA18" s="47" t="str">
        <f>'様式２（工事）'!B18</f>
        <v>管</v>
      </c>
      <c r="AB18" s="38"/>
      <c r="AC18" s="38"/>
      <c r="AD18" s="38"/>
      <c r="AE18" s="38"/>
      <c r="AF18" s="38"/>
      <c r="AG18" s="38"/>
      <c r="AH18" s="38"/>
      <c r="AI18" s="38"/>
      <c r="AJ18" s="38"/>
      <c r="AK18" s="38"/>
      <c r="AL18" s="38"/>
      <c r="AM18" s="38"/>
      <c r="AN18" s="38"/>
      <c r="AO18" s="38"/>
      <c r="AP18" s="38"/>
      <c r="AQ18" s="38"/>
      <c r="AR18" s="38"/>
      <c r="AS18" s="38"/>
      <c r="AT18" s="38"/>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row>
    <row r="19" spans="1:104" s="36" customFormat="1" ht="9" customHeight="1">
      <c r="A19" s="640"/>
      <c r="B19" s="641"/>
      <c r="C19" s="641"/>
      <c r="D19" s="641"/>
      <c r="E19" s="641"/>
      <c r="F19" s="611"/>
      <c r="G19" s="612"/>
      <c r="H19" s="613"/>
      <c r="I19" s="649"/>
      <c r="J19" s="650"/>
      <c r="K19" s="650"/>
      <c r="L19" s="650"/>
      <c r="M19" s="650"/>
      <c r="N19" s="650"/>
      <c r="O19" s="650"/>
      <c r="P19" s="650"/>
      <c r="Q19" s="650"/>
      <c r="R19" s="650"/>
      <c r="S19" s="650"/>
      <c r="T19" s="650"/>
      <c r="U19" s="650"/>
      <c r="V19" s="650"/>
      <c r="W19" s="650"/>
      <c r="X19" s="651"/>
      <c r="Y19" s="653"/>
      <c r="Z19" s="39"/>
      <c r="AA19" s="47" t="str">
        <f>'様式２（工事）'!B19</f>
        <v>タイル・れんが・ブロック</v>
      </c>
      <c r="AB19" s="39"/>
      <c r="AC19" s="39"/>
      <c r="AD19" s="39"/>
      <c r="AE19" s="39"/>
      <c r="AF19" s="39"/>
      <c r="AG19" s="39"/>
      <c r="AH19" s="39"/>
      <c r="AI19" s="39"/>
      <c r="AJ19" s="39"/>
      <c r="AK19" s="39"/>
      <c r="AL19" s="39"/>
      <c r="AM19" s="39"/>
      <c r="AN19" s="39"/>
      <c r="AO19" s="39"/>
      <c r="AP19" s="39"/>
      <c r="AQ19" s="39"/>
      <c r="AR19" s="39"/>
      <c r="AS19" s="39"/>
      <c r="AT19" s="39"/>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row>
    <row r="20" spans="1:104" s="36" customFormat="1" ht="15" customHeight="1">
      <c r="A20" s="642"/>
      <c r="B20" s="643"/>
      <c r="C20" s="643"/>
      <c r="D20" s="643"/>
      <c r="E20" s="643"/>
      <c r="F20" s="614"/>
      <c r="G20" s="615"/>
      <c r="H20" s="616"/>
      <c r="I20" s="666" t="s">
        <v>47</v>
      </c>
      <c r="J20" s="667"/>
      <c r="K20" s="668"/>
      <c r="L20" s="688"/>
      <c r="M20" s="689"/>
      <c r="N20" s="689"/>
      <c r="O20" s="690"/>
      <c r="P20" s="666" t="s">
        <v>48</v>
      </c>
      <c r="Q20" s="667"/>
      <c r="R20" s="668"/>
      <c r="S20" s="623"/>
      <c r="T20" s="624"/>
      <c r="U20" s="624"/>
      <c r="V20" s="624"/>
      <c r="W20" s="624"/>
      <c r="X20" s="192" t="s">
        <v>46</v>
      </c>
      <c r="Y20" s="654"/>
      <c r="Z20" s="39"/>
      <c r="AA20" s="47" t="str">
        <f>'様式２（工事）'!B20</f>
        <v>鋼構造物</v>
      </c>
      <c r="AB20" s="39"/>
      <c r="AC20" s="39"/>
      <c r="AD20" s="39"/>
      <c r="AE20" s="39"/>
      <c r="AF20" s="39"/>
      <c r="AG20" s="39"/>
      <c r="AH20" s="39"/>
      <c r="AI20" s="39"/>
      <c r="AJ20" s="39"/>
      <c r="AK20" s="39"/>
      <c r="AL20" s="39"/>
      <c r="AM20" s="39"/>
      <c r="AN20" s="39"/>
      <c r="AO20" s="39"/>
      <c r="AP20" s="39"/>
      <c r="AQ20" s="39"/>
      <c r="AR20" s="39"/>
      <c r="AS20" s="39"/>
      <c r="AT20" s="39"/>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row>
    <row r="21" spans="1:104" s="36" customFormat="1" ht="19.5" customHeight="1">
      <c r="A21" s="674"/>
      <c r="B21" s="675"/>
      <c r="C21" s="675"/>
      <c r="D21" s="675"/>
      <c r="E21" s="675"/>
      <c r="F21" s="680"/>
      <c r="G21" s="681"/>
      <c r="H21" s="200" t="s">
        <v>29</v>
      </c>
      <c r="I21" s="682"/>
      <c r="J21" s="683"/>
      <c r="K21" s="683"/>
      <c r="L21" s="683"/>
      <c r="M21" s="683"/>
      <c r="N21" s="683"/>
      <c r="O21" s="683"/>
      <c r="P21" s="683"/>
      <c r="Q21" s="683"/>
      <c r="R21" s="683"/>
      <c r="S21" s="683"/>
      <c r="T21" s="683"/>
      <c r="U21" s="683"/>
      <c r="V21" s="683"/>
      <c r="W21" s="683"/>
      <c r="X21" s="684"/>
      <c r="Y21" s="657"/>
      <c r="Z21" s="38"/>
      <c r="AA21" s="47" t="str">
        <f>'様式２（工事）'!B21</f>
        <v>鉄筋</v>
      </c>
      <c r="AB21" s="38"/>
      <c r="AC21" s="38"/>
      <c r="AD21" s="38"/>
      <c r="AE21" s="38"/>
      <c r="AF21" s="38"/>
      <c r="AG21" s="38"/>
      <c r="AH21" s="38"/>
      <c r="AI21" s="38"/>
      <c r="AJ21" s="38"/>
      <c r="AK21" s="38"/>
      <c r="AL21" s="38"/>
      <c r="AM21" s="38"/>
      <c r="AN21" s="38"/>
      <c r="AO21" s="38"/>
      <c r="AP21" s="38"/>
      <c r="AQ21" s="38"/>
      <c r="AR21" s="38"/>
      <c r="AS21" s="38"/>
      <c r="AT21" s="38"/>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row>
    <row r="22" spans="1:104" s="36" customFormat="1" ht="9" customHeight="1">
      <c r="A22" s="676"/>
      <c r="B22" s="677"/>
      <c r="C22" s="677"/>
      <c r="D22" s="677"/>
      <c r="E22" s="677"/>
      <c r="F22" s="660"/>
      <c r="G22" s="661"/>
      <c r="H22" s="662"/>
      <c r="I22" s="685"/>
      <c r="J22" s="686"/>
      <c r="K22" s="686"/>
      <c r="L22" s="686"/>
      <c r="M22" s="686"/>
      <c r="N22" s="686"/>
      <c r="O22" s="686"/>
      <c r="P22" s="686"/>
      <c r="Q22" s="686"/>
      <c r="R22" s="686"/>
      <c r="S22" s="686"/>
      <c r="T22" s="686"/>
      <c r="U22" s="686"/>
      <c r="V22" s="686"/>
      <c r="W22" s="686"/>
      <c r="X22" s="687"/>
      <c r="Y22" s="658"/>
      <c r="Z22" s="39"/>
      <c r="AA22" s="47" t="str">
        <f>'様式２（工事）'!B22</f>
        <v>ほ装</v>
      </c>
      <c r="AB22" s="39"/>
      <c r="AC22" s="39"/>
      <c r="AD22" s="39"/>
      <c r="AE22" s="39"/>
      <c r="AF22" s="39"/>
      <c r="AG22" s="39"/>
      <c r="AH22" s="39"/>
      <c r="AI22" s="39"/>
      <c r="AJ22" s="39"/>
      <c r="AK22" s="39"/>
      <c r="AL22" s="39"/>
      <c r="AM22" s="39"/>
      <c r="AN22" s="39"/>
      <c r="AO22" s="39"/>
      <c r="AP22" s="39"/>
      <c r="AQ22" s="39"/>
      <c r="AR22" s="39"/>
      <c r="AS22" s="39"/>
      <c r="AT22" s="39"/>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row>
    <row r="23" spans="1:104" s="36" customFormat="1" ht="15" customHeight="1">
      <c r="A23" s="678"/>
      <c r="B23" s="679"/>
      <c r="C23" s="679"/>
      <c r="D23" s="679"/>
      <c r="E23" s="679"/>
      <c r="F23" s="663"/>
      <c r="G23" s="664"/>
      <c r="H23" s="665"/>
      <c r="I23" s="666" t="s">
        <v>47</v>
      </c>
      <c r="J23" s="667"/>
      <c r="K23" s="668"/>
      <c r="L23" s="669"/>
      <c r="M23" s="670"/>
      <c r="N23" s="670"/>
      <c r="O23" s="671"/>
      <c r="P23" s="666" t="s">
        <v>48</v>
      </c>
      <c r="Q23" s="667"/>
      <c r="R23" s="668"/>
      <c r="S23" s="672"/>
      <c r="T23" s="673"/>
      <c r="U23" s="673"/>
      <c r="V23" s="673"/>
      <c r="W23" s="673"/>
      <c r="X23" s="192" t="s">
        <v>46</v>
      </c>
      <c r="Y23" s="659"/>
      <c r="Z23" s="39"/>
      <c r="AA23" s="47" t="str">
        <f>'様式２（工事）'!B23</f>
        <v>しゅんせつ</v>
      </c>
      <c r="AB23" s="39"/>
      <c r="AC23" s="39"/>
      <c r="AD23" s="39"/>
      <c r="AE23" s="39"/>
      <c r="AF23" s="39"/>
      <c r="AG23" s="39"/>
      <c r="AH23" s="39"/>
      <c r="AI23" s="39"/>
      <c r="AJ23" s="39"/>
      <c r="AK23" s="39"/>
      <c r="AL23" s="39"/>
      <c r="AM23" s="39"/>
      <c r="AN23" s="39"/>
      <c r="AO23" s="39"/>
      <c r="AP23" s="39"/>
      <c r="AQ23" s="39"/>
      <c r="AR23" s="39"/>
      <c r="AS23" s="39"/>
      <c r="AT23" s="39"/>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row>
    <row r="24" spans="1:104" s="36" customFormat="1" ht="19.5" customHeight="1">
      <c r="A24" s="638"/>
      <c r="B24" s="639"/>
      <c r="C24" s="639"/>
      <c r="D24" s="639"/>
      <c r="E24" s="639"/>
      <c r="F24" s="644"/>
      <c r="G24" s="645"/>
      <c r="H24" s="200" t="s">
        <v>29</v>
      </c>
      <c r="I24" s="646"/>
      <c r="J24" s="647"/>
      <c r="K24" s="647"/>
      <c r="L24" s="647"/>
      <c r="M24" s="647"/>
      <c r="N24" s="647"/>
      <c r="O24" s="647"/>
      <c r="P24" s="647"/>
      <c r="Q24" s="647"/>
      <c r="R24" s="647"/>
      <c r="S24" s="647"/>
      <c r="T24" s="647"/>
      <c r="U24" s="647"/>
      <c r="V24" s="647"/>
      <c r="W24" s="647"/>
      <c r="X24" s="648"/>
      <c r="Y24" s="652"/>
      <c r="Z24" s="38"/>
      <c r="AA24" s="47" t="str">
        <f>'様式２（工事）'!B24</f>
        <v>板金</v>
      </c>
      <c r="AB24" s="38"/>
      <c r="AC24" s="38"/>
      <c r="AD24" s="38"/>
      <c r="AE24" s="38"/>
      <c r="AF24" s="38"/>
      <c r="AG24" s="38"/>
      <c r="AH24" s="38"/>
      <c r="AI24" s="38"/>
      <c r="AJ24" s="38"/>
      <c r="AK24" s="38"/>
      <c r="AL24" s="38"/>
      <c r="AM24" s="38"/>
      <c r="AN24" s="38"/>
      <c r="AO24" s="38"/>
      <c r="AP24" s="38"/>
      <c r="AQ24" s="38"/>
      <c r="AR24" s="38"/>
      <c r="AS24" s="38"/>
      <c r="AT24" s="38"/>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row>
    <row r="25" spans="1:104" s="36" customFormat="1" ht="9" customHeight="1">
      <c r="A25" s="640"/>
      <c r="B25" s="641"/>
      <c r="C25" s="641"/>
      <c r="D25" s="641"/>
      <c r="E25" s="641"/>
      <c r="F25" s="611"/>
      <c r="G25" s="612"/>
      <c r="H25" s="613"/>
      <c r="I25" s="691"/>
      <c r="J25" s="692"/>
      <c r="K25" s="692"/>
      <c r="L25" s="692"/>
      <c r="M25" s="692"/>
      <c r="N25" s="692"/>
      <c r="O25" s="692"/>
      <c r="P25" s="692"/>
      <c r="Q25" s="692"/>
      <c r="R25" s="692"/>
      <c r="S25" s="692"/>
      <c r="T25" s="692"/>
      <c r="U25" s="692"/>
      <c r="V25" s="692"/>
      <c r="W25" s="692"/>
      <c r="X25" s="693"/>
      <c r="Y25" s="653"/>
      <c r="Z25" s="38"/>
      <c r="AA25" s="47" t="str">
        <f>'様式２（工事）'!B25</f>
        <v>ガラス</v>
      </c>
      <c r="AB25" s="38"/>
      <c r="AC25" s="38"/>
      <c r="AD25" s="38"/>
      <c r="AE25" s="38"/>
      <c r="AF25" s="38"/>
      <c r="AG25" s="38"/>
      <c r="AH25" s="38"/>
      <c r="AI25" s="38"/>
      <c r="AJ25" s="38"/>
      <c r="AK25" s="38"/>
      <c r="AL25" s="38"/>
      <c r="AM25" s="38"/>
      <c r="AN25" s="38"/>
      <c r="AO25" s="38"/>
      <c r="AP25" s="38"/>
      <c r="AQ25" s="38"/>
      <c r="AR25" s="38"/>
      <c r="AS25" s="38"/>
      <c r="AT25" s="38"/>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row>
    <row r="26" spans="1:104" s="36" customFormat="1" ht="15" customHeight="1">
      <c r="A26" s="642"/>
      <c r="B26" s="643"/>
      <c r="C26" s="643"/>
      <c r="D26" s="643"/>
      <c r="E26" s="643"/>
      <c r="F26" s="614"/>
      <c r="G26" s="615"/>
      <c r="H26" s="616"/>
      <c r="I26" s="666" t="s">
        <v>47</v>
      </c>
      <c r="J26" s="667"/>
      <c r="K26" s="668"/>
      <c r="L26" s="688"/>
      <c r="M26" s="689"/>
      <c r="N26" s="689"/>
      <c r="O26" s="690"/>
      <c r="P26" s="666" t="s">
        <v>48</v>
      </c>
      <c r="Q26" s="667"/>
      <c r="R26" s="668"/>
      <c r="S26" s="623"/>
      <c r="T26" s="624"/>
      <c r="U26" s="624"/>
      <c r="V26" s="624"/>
      <c r="W26" s="624"/>
      <c r="X26" s="192" t="s">
        <v>46</v>
      </c>
      <c r="Y26" s="654"/>
      <c r="Z26" s="39"/>
      <c r="AA26" s="47" t="str">
        <f>'様式２（工事）'!B26</f>
        <v>塗装</v>
      </c>
      <c r="AB26" s="39"/>
      <c r="AC26" s="39"/>
      <c r="AD26" s="39"/>
      <c r="AE26" s="39"/>
      <c r="AF26" s="39"/>
      <c r="AG26" s="39"/>
      <c r="AH26" s="39"/>
      <c r="AI26" s="39"/>
      <c r="AJ26" s="39"/>
      <c r="AK26" s="39"/>
      <c r="AL26" s="39"/>
      <c r="AM26" s="39"/>
      <c r="AN26" s="39"/>
      <c r="AO26" s="39"/>
      <c r="AP26" s="39"/>
      <c r="AQ26" s="39"/>
      <c r="AR26" s="39"/>
      <c r="AS26" s="39"/>
      <c r="AT26" s="39"/>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row>
    <row r="27" spans="1:104" s="36" customFormat="1" ht="19.5" customHeight="1">
      <c r="A27" s="674"/>
      <c r="B27" s="675"/>
      <c r="C27" s="675"/>
      <c r="D27" s="675"/>
      <c r="E27" s="675"/>
      <c r="F27" s="680"/>
      <c r="G27" s="681"/>
      <c r="H27" s="200" t="s">
        <v>29</v>
      </c>
      <c r="I27" s="682"/>
      <c r="J27" s="683"/>
      <c r="K27" s="683"/>
      <c r="L27" s="683"/>
      <c r="M27" s="683"/>
      <c r="N27" s="683"/>
      <c r="O27" s="683"/>
      <c r="P27" s="683"/>
      <c r="Q27" s="683"/>
      <c r="R27" s="683"/>
      <c r="S27" s="683"/>
      <c r="T27" s="683"/>
      <c r="U27" s="683"/>
      <c r="V27" s="683"/>
      <c r="W27" s="683"/>
      <c r="X27" s="684"/>
      <c r="Y27" s="657"/>
      <c r="Z27" s="38"/>
      <c r="AA27" s="47" t="str">
        <f>'様式２（工事）'!B27</f>
        <v>防水</v>
      </c>
      <c r="AB27" s="38"/>
      <c r="AC27" s="38"/>
      <c r="AD27" s="38"/>
      <c r="AE27" s="38"/>
      <c r="AF27" s="38"/>
      <c r="AG27" s="38"/>
      <c r="AH27" s="38"/>
      <c r="AI27" s="38"/>
      <c r="AJ27" s="38"/>
      <c r="AK27" s="38"/>
      <c r="AL27" s="38"/>
      <c r="AM27" s="38"/>
      <c r="AN27" s="38"/>
      <c r="AO27" s="38"/>
      <c r="AP27" s="38"/>
      <c r="AQ27" s="38"/>
      <c r="AR27" s="38"/>
      <c r="AS27" s="38"/>
      <c r="AT27" s="38"/>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row>
    <row r="28" spans="1:104" s="36" customFormat="1" ht="9" customHeight="1">
      <c r="A28" s="676"/>
      <c r="B28" s="677"/>
      <c r="C28" s="677"/>
      <c r="D28" s="677"/>
      <c r="E28" s="677"/>
      <c r="F28" s="660"/>
      <c r="G28" s="661"/>
      <c r="H28" s="662"/>
      <c r="I28" s="685"/>
      <c r="J28" s="686"/>
      <c r="K28" s="686"/>
      <c r="L28" s="686"/>
      <c r="M28" s="686"/>
      <c r="N28" s="686"/>
      <c r="O28" s="686"/>
      <c r="P28" s="686"/>
      <c r="Q28" s="686"/>
      <c r="R28" s="686"/>
      <c r="S28" s="686"/>
      <c r="T28" s="686"/>
      <c r="U28" s="686"/>
      <c r="V28" s="686"/>
      <c r="W28" s="686"/>
      <c r="X28" s="687"/>
      <c r="Y28" s="658"/>
      <c r="Z28" s="39"/>
      <c r="AA28" s="47" t="str">
        <f>'様式２（工事）'!B28</f>
        <v>内装仕上</v>
      </c>
      <c r="AB28" s="39"/>
      <c r="AC28" s="39"/>
      <c r="AD28" s="39"/>
      <c r="AE28" s="39"/>
      <c r="AF28" s="39"/>
      <c r="AG28" s="39"/>
      <c r="AH28" s="39"/>
      <c r="AI28" s="39"/>
      <c r="AJ28" s="39"/>
      <c r="AK28" s="39"/>
      <c r="AL28" s="39"/>
      <c r="AM28" s="39"/>
      <c r="AN28" s="39"/>
      <c r="AO28" s="39"/>
      <c r="AP28" s="39"/>
      <c r="AQ28" s="39"/>
      <c r="AR28" s="39"/>
      <c r="AS28" s="39"/>
      <c r="AT28" s="39"/>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row>
    <row r="29" spans="1:104" s="36" customFormat="1" ht="15" customHeight="1">
      <c r="A29" s="678"/>
      <c r="B29" s="679"/>
      <c r="C29" s="679"/>
      <c r="D29" s="679"/>
      <c r="E29" s="679"/>
      <c r="F29" s="663"/>
      <c r="G29" s="664"/>
      <c r="H29" s="665"/>
      <c r="I29" s="666" t="s">
        <v>47</v>
      </c>
      <c r="J29" s="667"/>
      <c r="K29" s="668"/>
      <c r="L29" s="669"/>
      <c r="M29" s="670"/>
      <c r="N29" s="670"/>
      <c r="O29" s="671"/>
      <c r="P29" s="666" t="s">
        <v>48</v>
      </c>
      <c r="Q29" s="667"/>
      <c r="R29" s="668"/>
      <c r="S29" s="672"/>
      <c r="T29" s="673"/>
      <c r="U29" s="673"/>
      <c r="V29" s="673"/>
      <c r="W29" s="673"/>
      <c r="X29" s="192" t="s">
        <v>46</v>
      </c>
      <c r="Y29" s="659"/>
      <c r="Z29" s="39"/>
      <c r="AA29" s="47" t="str">
        <f>'様式２（工事）'!B29</f>
        <v>機械器具設置</v>
      </c>
      <c r="AB29" s="39"/>
      <c r="AC29" s="39"/>
      <c r="AD29" s="39"/>
      <c r="AE29" s="39"/>
      <c r="AF29" s="39"/>
      <c r="AG29" s="39"/>
      <c r="AH29" s="39"/>
      <c r="AI29" s="39"/>
      <c r="AJ29" s="39"/>
      <c r="AK29" s="39"/>
      <c r="AL29" s="39"/>
      <c r="AM29" s="39"/>
      <c r="AN29" s="39"/>
      <c r="AO29" s="39"/>
      <c r="AP29" s="39"/>
      <c r="AQ29" s="39"/>
      <c r="AR29" s="39"/>
      <c r="AS29" s="39"/>
      <c r="AT29" s="39"/>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row>
    <row r="30" spans="1:104" s="36" customFormat="1" ht="19.5" customHeight="1">
      <c r="A30" s="638"/>
      <c r="B30" s="639"/>
      <c r="C30" s="639"/>
      <c r="D30" s="639"/>
      <c r="E30" s="639"/>
      <c r="F30" s="644"/>
      <c r="G30" s="645"/>
      <c r="H30" s="200" t="s">
        <v>29</v>
      </c>
      <c r="I30" s="646"/>
      <c r="J30" s="647"/>
      <c r="K30" s="647"/>
      <c r="L30" s="647"/>
      <c r="M30" s="647"/>
      <c r="N30" s="647"/>
      <c r="O30" s="647"/>
      <c r="P30" s="647"/>
      <c r="Q30" s="647"/>
      <c r="R30" s="647"/>
      <c r="S30" s="647"/>
      <c r="T30" s="647"/>
      <c r="U30" s="647"/>
      <c r="V30" s="647"/>
      <c r="W30" s="647"/>
      <c r="X30" s="648"/>
      <c r="Y30" s="652"/>
      <c r="Z30" s="38"/>
      <c r="AA30" s="47" t="str">
        <f>'様式２（工事）'!B30</f>
        <v>熱絶縁</v>
      </c>
      <c r="AB30" s="38"/>
      <c r="AC30" s="38"/>
      <c r="AD30" s="38"/>
      <c r="AE30" s="38"/>
      <c r="AF30" s="38"/>
      <c r="AG30" s="38"/>
      <c r="AH30" s="38"/>
      <c r="AI30" s="38"/>
      <c r="AJ30" s="38"/>
      <c r="AK30" s="38"/>
      <c r="AL30" s="38"/>
      <c r="AM30" s="38"/>
      <c r="AN30" s="38"/>
      <c r="AO30" s="38"/>
      <c r="AP30" s="38"/>
      <c r="AQ30" s="38"/>
      <c r="AR30" s="38"/>
      <c r="AS30" s="38"/>
      <c r="AT30" s="38"/>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row>
    <row r="31" spans="1:104" s="36" customFormat="1" ht="9" customHeight="1">
      <c r="A31" s="640"/>
      <c r="B31" s="641"/>
      <c r="C31" s="641"/>
      <c r="D31" s="641"/>
      <c r="E31" s="641"/>
      <c r="F31" s="611"/>
      <c r="G31" s="612"/>
      <c r="H31" s="613"/>
      <c r="I31" s="649"/>
      <c r="J31" s="650"/>
      <c r="K31" s="650"/>
      <c r="L31" s="650"/>
      <c r="M31" s="650"/>
      <c r="N31" s="650"/>
      <c r="O31" s="650"/>
      <c r="P31" s="650"/>
      <c r="Q31" s="650"/>
      <c r="R31" s="650"/>
      <c r="S31" s="650"/>
      <c r="T31" s="650"/>
      <c r="U31" s="650"/>
      <c r="V31" s="650"/>
      <c r="W31" s="650"/>
      <c r="X31" s="651"/>
      <c r="Y31" s="653"/>
      <c r="Z31" s="39"/>
      <c r="AA31" s="47" t="str">
        <f>'様式２（工事）'!B31</f>
        <v>電気通信</v>
      </c>
      <c r="AB31" s="39"/>
      <c r="AC31" s="39"/>
      <c r="AD31" s="39"/>
      <c r="AE31" s="39"/>
      <c r="AF31" s="39"/>
      <c r="AG31" s="39"/>
      <c r="AH31" s="39"/>
      <c r="AI31" s="39"/>
      <c r="AJ31" s="39"/>
      <c r="AK31" s="39"/>
      <c r="AL31" s="39"/>
      <c r="AM31" s="39"/>
      <c r="AN31" s="39"/>
      <c r="AO31" s="39"/>
      <c r="AP31" s="39"/>
      <c r="AQ31" s="39"/>
      <c r="AR31" s="39"/>
      <c r="AS31" s="39"/>
      <c r="AT31" s="39"/>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row>
    <row r="32" spans="1:104" s="36" customFormat="1" ht="15" customHeight="1">
      <c r="A32" s="642"/>
      <c r="B32" s="643"/>
      <c r="C32" s="643"/>
      <c r="D32" s="643"/>
      <c r="E32" s="643"/>
      <c r="F32" s="614"/>
      <c r="G32" s="615"/>
      <c r="H32" s="616"/>
      <c r="I32" s="666" t="s">
        <v>47</v>
      </c>
      <c r="J32" s="667"/>
      <c r="K32" s="668"/>
      <c r="L32" s="688"/>
      <c r="M32" s="689"/>
      <c r="N32" s="689"/>
      <c r="O32" s="690"/>
      <c r="P32" s="666" t="s">
        <v>48</v>
      </c>
      <c r="Q32" s="667"/>
      <c r="R32" s="668"/>
      <c r="S32" s="623"/>
      <c r="T32" s="624"/>
      <c r="U32" s="624"/>
      <c r="V32" s="624"/>
      <c r="W32" s="624"/>
      <c r="X32" s="192" t="s">
        <v>46</v>
      </c>
      <c r="Y32" s="654"/>
      <c r="Z32" s="39"/>
      <c r="AA32" s="47" t="str">
        <f>'様式２（工事）'!B32</f>
        <v>造園</v>
      </c>
      <c r="AB32" s="39"/>
      <c r="AC32" s="39"/>
      <c r="AD32" s="39"/>
      <c r="AE32" s="39"/>
      <c r="AF32" s="39"/>
      <c r="AG32" s="39"/>
      <c r="AH32" s="39"/>
      <c r="AI32" s="39"/>
      <c r="AJ32" s="39"/>
      <c r="AK32" s="39"/>
      <c r="AL32" s="39"/>
      <c r="AM32" s="39"/>
      <c r="AN32" s="39"/>
      <c r="AO32" s="39"/>
      <c r="AP32" s="39"/>
      <c r="AQ32" s="39"/>
      <c r="AR32" s="39"/>
      <c r="AS32" s="39"/>
      <c r="AT32" s="39"/>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row>
    <row r="33" spans="1:104" s="36" customFormat="1" ht="19.5" customHeight="1">
      <c r="A33" s="674"/>
      <c r="B33" s="675"/>
      <c r="C33" s="675"/>
      <c r="D33" s="675"/>
      <c r="E33" s="675"/>
      <c r="F33" s="680"/>
      <c r="G33" s="681"/>
      <c r="H33" s="200" t="s">
        <v>29</v>
      </c>
      <c r="I33" s="682"/>
      <c r="J33" s="683"/>
      <c r="K33" s="683"/>
      <c r="L33" s="683"/>
      <c r="M33" s="683"/>
      <c r="N33" s="683"/>
      <c r="O33" s="683"/>
      <c r="P33" s="683"/>
      <c r="Q33" s="683"/>
      <c r="R33" s="683"/>
      <c r="S33" s="683"/>
      <c r="T33" s="683"/>
      <c r="U33" s="683"/>
      <c r="V33" s="683"/>
      <c r="W33" s="683"/>
      <c r="X33" s="684"/>
      <c r="Y33" s="657"/>
      <c r="Z33" s="38"/>
      <c r="AA33" s="47" t="str">
        <f>'様式２（工事）'!B33</f>
        <v>さく井</v>
      </c>
      <c r="AB33" s="38"/>
      <c r="AC33" s="38"/>
      <c r="AD33" s="38"/>
      <c r="AE33" s="38"/>
      <c r="AF33" s="38"/>
      <c r="AG33" s="38"/>
      <c r="AH33" s="38"/>
      <c r="AI33" s="38"/>
      <c r="AJ33" s="38"/>
      <c r="AK33" s="38"/>
      <c r="AL33" s="38"/>
      <c r="AM33" s="38"/>
      <c r="AN33" s="38"/>
      <c r="AO33" s="38"/>
      <c r="AP33" s="38"/>
      <c r="AQ33" s="38"/>
      <c r="AR33" s="38"/>
      <c r="AS33" s="38"/>
      <c r="AT33" s="38"/>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row>
    <row r="34" spans="1:104" s="36" customFormat="1" ht="9" customHeight="1">
      <c r="A34" s="676"/>
      <c r="B34" s="677"/>
      <c r="C34" s="677"/>
      <c r="D34" s="677"/>
      <c r="E34" s="677"/>
      <c r="F34" s="660"/>
      <c r="G34" s="661"/>
      <c r="H34" s="662"/>
      <c r="I34" s="685"/>
      <c r="J34" s="686"/>
      <c r="K34" s="686"/>
      <c r="L34" s="686"/>
      <c r="M34" s="686"/>
      <c r="N34" s="686"/>
      <c r="O34" s="686"/>
      <c r="P34" s="686"/>
      <c r="Q34" s="686"/>
      <c r="R34" s="686"/>
      <c r="S34" s="686"/>
      <c r="T34" s="686"/>
      <c r="U34" s="686"/>
      <c r="V34" s="686"/>
      <c r="W34" s="686"/>
      <c r="X34" s="687"/>
      <c r="Y34" s="658"/>
      <c r="Z34" s="39"/>
      <c r="AA34" s="47" t="str">
        <f>'様式２（工事）'!B34</f>
        <v>建具</v>
      </c>
      <c r="AB34" s="39"/>
      <c r="AC34" s="39"/>
      <c r="AD34" s="39"/>
      <c r="AE34" s="39"/>
      <c r="AF34" s="39"/>
      <c r="AG34" s="39"/>
      <c r="AH34" s="39"/>
      <c r="AI34" s="39"/>
      <c r="AJ34" s="39"/>
      <c r="AK34" s="39"/>
      <c r="AL34" s="39"/>
      <c r="AM34" s="39"/>
      <c r="AN34" s="39"/>
      <c r="AO34" s="39"/>
      <c r="AP34" s="39"/>
      <c r="AQ34" s="39"/>
      <c r="AR34" s="39"/>
      <c r="AS34" s="39"/>
      <c r="AT34" s="39"/>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row>
    <row r="35" spans="1:104" s="36" customFormat="1" ht="15" customHeight="1">
      <c r="A35" s="678"/>
      <c r="B35" s="679"/>
      <c r="C35" s="679"/>
      <c r="D35" s="679"/>
      <c r="E35" s="679"/>
      <c r="F35" s="663"/>
      <c r="G35" s="664"/>
      <c r="H35" s="665"/>
      <c r="I35" s="666" t="s">
        <v>47</v>
      </c>
      <c r="J35" s="667"/>
      <c r="K35" s="668"/>
      <c r="L35" s="669"/>
      <c r="M35" s="670"/>
      <c r="N35" s="670"/>
      <c r="O35" s="671"/>
      <c r="P35" s="666" t="s">
        <v>48</v>
      </c>
      <c r="Q35" s="667"/>
      <c r="R35" s="668"/>
      <c r="S35" s="672"/>
      <c r="T35" s="673"/>
      <c r="U35" s="673"/>
      <c r="V35" s="673"/>
      <c r="W35" s="673"/>
      <c r="X35" s="192" t="s">
        <v>46</v>
      </c>
      <c r="Y35" s="659"/>
      <c r="Z35" s="39"/>
      <c r="AA35" s="47" t="str">
        <f>'様式２（工事）'!B35</f>
        <v>水道施設</v>
      </c>
      <c r="AB35" s="39"/>
      <c r="AC35" s="39"/>
      <c r="AD35" s="39"/>
      <c r="AE35" s="39"/>
      <c r="AF35" s="39"/>
      <c r="AG35" s="39"/>
      <c r="AH35" s="39"/>
      <c r="AI35" s="39"/>
      <c r="AJ35" s="39"/>
      <c r="AK35" s="39"/>
      <c r="AL35" s="39"/>
      <c r="AM35" s="39"/>
      <c r="AN35" s="39"/>
      <c r="AO35" s="39"/>
      <c r="AP35" s="39"/>
      <c r="AQ35" s="39"/>
      <c r="AR35" s="39"/>
      <c r="AS35" s="39"/>
      <c r="AT35" s="39"/>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row>
    <row r="36" spans="1:104" s="36" customFormat="1" ht="19.5" customHeight="1">
      <c r="A36" s="638"/>
      <c r="B36" s="639"/>
      <c r="C36" s="639"/>
      <c r="D36" s="639"/>
      <c r="E36" s="639"/>
      <c r="F36" s="644"/>
      <c r="G36" s="645"/>
      <c r="H36" s="200" t="s">
        <v>29</v>
      </c>
      <c r="I36" s="646"/>
      <c r="J36" s="647"/>
      <c r="K36" s="647"/>
      <c r="L36" s="647"/>
      <c r="M36" s="647"/>
      <c r="N36" s="647"/>
      <c r="O36" s="647"/>
      <c r="P36" s="647"/>
      <c r="Q36" s="647"/>
      <c r="R36" s="647"/>
      <c r="S36" s="647"/>
      <c r="T36" s="647"/>
      <c r="U36" s="647"/>
      <c r="V36" s="647"/>
      <c r="W36" s="647"/>
      <c r="X36" s="648"/>
      <c r="Y36" s="652"/>
      <c r="Z36" s="38"/>
      <c r="AA36" s="47" t="str">
        <f>'様式２（工事）'!B36</f>
        <v>消防施設</v>
      </c>
      <c r="AB36" s="38"/>
      <c r="AC36" s="38"/>
      <c r="AD36" s="38"/>
      <c r="AE36" s="38"/>
      <c r="AF36" s="38"/>
      <c r="AG36" s="38"/>
      <c r="AH36" s="38"/>
      <c r="AI36" s="38"/>
      <c r="AJ36" s="38"/>
      <c r="AK36" s="38"/>
      <c r="AL36" s="38"/>
      <c r="AM36" s="38"/>
      <c r="AN36" s="38"/>
      <c r="AO36" s="38"/>
      <c r="AP36" s="38"/>
      <c r="AQ36" s="38"/>
      <c r="AR36" s="38"/>
      <c r="AS36" s="38"/>
      <c r="AT36" s="38"/>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row>
    <row r="37" spans="1:104" s="36" customFormat="1" ht="9" customHeight="1">
      <c r="A37" s="640"/>
      <c r="B37" s="641"/>
      <c r="C37" s="641"/>
      <c r="D37" s="641"/>
      <c r="E37" s="641"/>
      <c r="F37" s="611"/>
      <c r="G37" s="612"/>
      <c r="H37" s="613"/>
      <c r="I37" s="649"/>
      <c r="J37" s="650"/>
      <c r="K37" s="650"/>
      <c r="L37" s="650"/>
      <c r="M37" s="650"/>
      <c r="N37" s="650"/>
      <c r="O37" s="650"/>
      <c r="P37" s="650"/>
      <c r="Q37" s="650"/>
      <c r="R37" s="650"/>
      <c r="S37" s="650"/>
      <c r="T37" s="650"/>
      <c r="U37" s="650"/>
      <c r="V37" s="650"/>
      <c r="W37" s="650"/>
      <c r="X37" s="651"/>
      <c r="Y37" s="653"/>
      <c r="Z37" s="39"/>
      <c r="AA37" s="47" t="str">
        <f>'様式２（工事）'!B37</f>
        <v>清掃施設</v>
      </c>
      <c r="AB37" s="39"/>
      <c r="AC37" s="39"/>
      <c r="AD37" s="39"/>
      <c r="AE37" s="39"/>
      <c r="AF37" s="39"/>
      <c r="AG37" s="39"/>
      <c r="AH37" s="39"/>
      <c r="AI37" s="39"/>
      <c r="AJ37" s="39"/>
      <c r="AK37" s="39"/>
      <c r="AL37" s="39"/>
      <c r="AM37" s="39"/>
      <c r="AN37" s="39"/>
      <c r="AO37" s="39"/>
      <c r="AP37" s="39"/>
      <c r="AQ37" s="39"/>
      <c r="AR37" s="39"/>
      <c r="AS37" s="39"/>
      <c r="AT37" s="39"/>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row>
    <row r="38" spans="1:104" s="36" customFormat="1" ht="15" customHeight="1">
      <c r="A38" s="642"/>
      <c r="B38" s="643"/>
      <c r="C38" s="643"/>
      <c r="D38" s="643"/>
      <c r="E38" s="643"/>
      <c r="F38" s="614"/>
      <c r="G38" s="615"/>
      <c r="H38" s="616"/>
      <c r="I38" s="666" t="s">
        <v>47</v>
      </c>
      <c r="J38" s="667"/>
      <c r="K38" s="668"/>
      <c r="L38" s="688"/>
      <c r="M38" s="689"/>
      <c r="N38" s="689"/>
      <c r="O38" s="690"/>
      <c r="P38" s="666" t="s">
        <v>48</v>
      </c>
      <c r="Q38" s="667"/>
      <c r="R38" s="668"/>
      <c r="S38" s="623"/>
      <c r="T38" s="624"/>
      <c r="U38" s="624"/>
      <c r="V38" s="624"/>
      <c r="W38" s="624"/>
      <c r="X38" s="192" t="s">
        <v>46</v>
      </c>
      <c r="Y38" s="654"/>
      <c r="Z38" s="39"/>
      <c r="AA38" s="375" t="s">
        <v>541</v>
      </c>
      <c r="AB38" s="39"/>
      <c r="AC38" s="39"/>
      <c r="AD38" s="39"/>
      <c r="AE38" s="39"/>
      <c r="AF38" s="39"/>
      <c r="AG38" s="39"/>
      <c r="AH38" s="39"/>
      <c r="AI38" s="39"/>
      <c r="AJ38" s="39"/>
      <c r="AK38" s="39"/>
      <c r="AL38" s="39"/>
      <c r="AM38" s="39"/>
      <c r="AN38" s="39"/>
      <c r="AO38" s="39"/>
      <c r="AP38" s="39"/>
      <c r="AQ38" s="39"/>
      <c r="AR38" s="39"/>
      <c r="AS38" s="39"/>
      <c r="AT38" s="39"/>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row>
    <row r="39" spans="1:104" s="36" customFormat="1" ht="19.5" customHeight="1">
      <c r="A39" s="674"/>
      <c r="B39" s="675"/>
      <c r="C39" s="675"/>
      <c r="D39" s="675"/>
      <c r="E39" s="675"/>
      <c r="F39" s="680"/>
      <c r="G39" s="681"/>
      <c r="H39" s="200" t="s">
        <v>29</v>
      </c>
      <c r="I39" s="682"/>
      <c r="J39" s="683"/>
      <c r="K39" s="683"/>
      <c r="L39" s="683"/>
      <c r="M39" s="683"/>
      <c r="N39" s="683"/>
      <c r="O39" s="683"/>
      <c r="P39" s="683"/>
      <c r="Q39" s="683"/>
      <c r="R39" s="683"/>
      <c r="S39" s="683"/>
      <c r="T39" s="683"/>
      <c r="U39" s="683"/>
      <c r="V39" s="683"/>
      <c r="W39" s="683"/>
      <c r="X39" s="684"/>
      <c r="Y39" s="657"/>
      <c r="Z39" s="38"/>
      <c r="AA39" s="47" t="str">
        <f>'様式２（工事）'!A39</f>
        <v>その他</v>
      </c>
      <c r="AB39" s="38"/>
      <c r="AC39" s="38"/>
      <c r="AD39" s="38"/>
      <c r="AE39" s="38"/>
      <c r="AF39" s="38"/>
      <c r="AG39" s="38"/>
      <c r="AH39" s="38"/>
      <c r="AI39" s="38"/>
      <c r="AJ39" s="38"/>
      <c r="AK39" s="38"/>
      <c r="AL39" s="38"/>
      <c r="AM39" s="38"/>
      <c r="AN39" s="38"/>
      <c r="AO39" s="38"/>
      <c r="AP39" s="38"/>
      <c r="AQ39" s="38"/>
      <c r="AR39" s="38"/>
      <c r="AS39" s="38"/>
      <c r="AT39" s="38"/>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row>
    <row r="40" spans="1:104" s="36" customFormat="1" ht="9" customHeight="1">
      <c r="A40" s="676"/>
      <c r="B40" s="677"/>
      <c r="C40" s="677"/>
      <c r="D40" s="677"/>
      <c r="E40" s="677"/>
      <c r="F40" s="694"/>
      <c r="G40" s="661"/>
      <c r="H40" s="662"/>
      <c r="I40" s="685"/>
      <c r="J40" s="686"/>
      <c r="K40" s="686"/>
      <c r="L40" s="686"/>
      <c r="M40" s="686"/>
      <c r="N40" s="686"/>
      <c r="O40" s="686"/>
      <c r="P40" s="686"/>
      <c r="Q40" s="686"/>
      <c r="R40" s="686"/>
      <c r="S40" s="686"/>
      <c r="T40" s="686"/>
      <c r="U40" s="686"/>
      <c r="V40" s="686"/>
      <c r="W40" s="686"/>
      <c r="X40" s="687"/>
      <c r="Y40" s="658"/>
      <c r="Z40" s="39"/>
      <c r="AA40" s="39"/>
      <c r="AB40" s="39"/>
      <c r="AC40" s="39"/>
      <c r="AD40" s="39"/>
      <c r="AE40" s="39"/>
      <c r="AF40" s="39"/>
      <c r="AG40" s="39"/>
      <c r="AH40" s="39"/>
      <c r="AI40" s="39"/>
      <c r="AJ40" s="39"/>
      <c r="AK40" s="39"/>
      <c r="AL40" s="39"/>
      <c r="AM40" s="39"/>
      <c r="AN40" s="39"/>
      <c r="AO40" s="39"/>
      <c r="AP40" s="39"/>
      <c r="AQ40" s="39"/>
      <c r="AR40" s="39"/>
      <c r="AS40" s="39"/>
      <c r="AT40" s="39"/>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row>
    <row r="41" spans="1:104" s="36" customFormat="1" ht="15" customHeight="1">
      <c r="A41" s="678"/>
      <c r="B41" s="679"/>
      <c r="C41" s="679"/>
      <c r="D41" s="679"/>
      <c r="E41" s="679"/>
      <c r="F41" s="663"/>
      <c r="G41" s="664"/>
      <c r="H41" s="665"/>
      <c r="I41" s="666" t="s">
        <v>47</v>
      </c>
      <c r="J41" s="667"/>
      <c r="K41" s="668"/>
      <c r="L41" s="669"/>
      <c r="M41" s="670"/>
      <c r="N41" s="670"/>
      <c r="O41" s="671"/>
      <c r="P41" s="666" t="s">
        <v>48</v>
      </c>
      <c r="Q41" s="667"/>
      <c r="R41" s="668"/>
      <c r="S41" s="672"/>
      <c r="T41" s="673"/>
      <c r="U41" s="673"/>
      <c r="V41" s="673"/>
      <c r="W41" s="673"/>
      <c r="X41" s="192" t="s">
        <v>46</v>
      </c>
      <c r="Y41" s="659"/>
      <c r="Z41" s="39"/>
      <c r="AA41" s="39"/>
      <c r="AB41" s="39"/>
      <c r="AC41" s="39"/>
      <c r="AD41" s="39"/>
      <c r="AE41" s="39"/>
      <c r="AF41" s="39"/>
      <c r="AG41" s="39"/>
      <c r="AH41" s="39"/>
      <c r="AI41" s="39"/>
      <c r="AJ41" s="39"/>
      <c r="AK41" s="39"/>
      <c r="AL41" s="39"/>
      <c r="AM41" s="39"/>
      <c r="AN41" s="39"/>
      <c r="AO41" s="39"/>
      <c r="AP41" s="39"/>
      <c r="AQ41" s="39"/>
      <c r="AR41" s="39"/>
      <c r="AS41" s="39"/>
      <c r="AT41" s="39"/>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row>
    <row r="42" spans="1:104" s="36" customFormat="1" ht="19.5" customHeight="1">
      <c r="A42" s="638"/>
      <c r="B42" s="639"/>
      <c r="C42" s="639"/>
      <c r="D42" s="639"/>
      <c r="E42" s="639"/>
      <c r="F42" s="644"/>
      <c r="G42" s="645"/>
      <c r="H42" s="200" t="s">
        <v>29</v>
      </c>
      <c r="I42" s="646"/>
      <c r="J42" s="647"/>
      <c r="K42" s="647"/>
      <c r="L42" s="647"/>
      <c r="M42" s="647"/>
      <c r="N42" s="647"/>
      <c r="O42" s="647"/>
      <c r="P42" s="647"/>
      <c r="Q42" s="647"/>
      <c r="R42" s="647"/>
      <c r="S42" s="647"/>
      <c r="T42" s="647"/>
      <c r="U42" s="647"/>
      <c r="V42" s="647"/>
      <c r="W42" s="647"/>
      <c r="X42" s="648"/>
      <c r="Y42" s="652"/>
      <c r="Z42" s="38"/>
      <c r="AA42" s="38"/>
      <c r="AB42" s="38"/>
      <c r="AC42" s="38"/>
      <c r="AD42" s="38"/>
      <c r="AE42" s="38"/>
      <c r="AF42" s="38"/>
      <c r="AG42" s="38"/>
      <c r="AH42" s="38"/>
      <c r="AI42" s="38"/>
      <c r="AJ42" s="38"/>
      <c r="AK42" s="38"/>
      <c r="AL42" s="38"/>
      <c r="AM42" s="38"/>
      <c r="AN42" s="38"/>
      <c r="AO42" s="38"/>
      <c r="AP42" s="38"/>
      <c r="AQ42" s="38"/>
      <c r="AR42" s="38"/>
      <c r="AS42" s="38"/>
      <c r="AT42" s="38"/>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row>
    <row r="43" spans="1:104" s="36" customFormat="1" ht="9" customHeight="1">
      <c r="A43" s="640"/>
      <c r="B43" s="641"/>
      <c r="C43" s="641"/>
      <c r="D43" s="641"/>
      <c r="E43" s="641"/>
      <c r="F43" s="611"/>
      <c r="G43" s="612"/>
      <c r="H43" s="613"/>
      <c r="I43" s="649"/>
      <c r="J43" s="650"/>
      <c r="K43" s="650"/>
      <c r="L43" s="650"/>
      <c r="M43" s="650"/>
      <c r="N43" s="650"/>
      <c r="O43" s="650"/>
      <c r="P43" s="650"/>
      <c r="Q43" s="650"/>
      <c r="R43" s="650"/>
      <c r="S43" s="650"/>
      <c r="T43" s="650"/>
      <c r="U43" s="650"/>
      <c r="V43" s="650"/>
      <c r="W43" s="650"/>
      <c r="X43" s="651"/>
      <c r="Y43" s="653"/>
      <c r="Z43" s="39"/>
      <c r="AA43" s="39"/>
      <c r="AB43" s="39"/>
      <c r="AC43" s="39"/>
      <c r="AD43" s="39"/>
      <c r="AE43" s="39"/>
      <c r="AF43" s="39"/>
      <c r="AG43" s="39"/>
      <c r="AH43" s="39"/>
      <c r="AI43" s="39"/>
      <c r="AJ43" s="39"/>
      <c r="AK43" s="39"/>
      <c r="AL43" s="39"/>
      <c r="AM43" s="39"/>
      <c r="AN43" s="39"/>
      <c r="AO43" s="39"/>
      <c r="AP43" s="39"/>
      <c r="AQ43" s="39"/>
      <c r="AR43" s="39"/>
      <c r="AS43" s="39"/>
      <c r="AT43" s="39"/>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row>
    <row r="44" spans="1:104" s="36" customFormat="1" ht="15" customHeight="1" thickBot="1">
      <c r="A44" s="698"/>
      <c r="B44" s="699"/>
      <c r="C44" s="699"/>
      <c r="D44" s="699"/>
      <c r="E44" s="699"/>
      <c r="F44" s="701"/>
      <c r="G44" s="702"/>
      <c r="H44" s="703"/>
      <c r="I44" s="704" t="s">
        <v>47</v>
      </c>
      <c r="J44" s="705"/>
      <c r="K44" s="706"/>
      <c r="L44" s="707"/>
      <c r="M44" s="708"/>
      <c r="N44" s="708"/>
      <c r="O44" s="709"/>
      <c r="P44" s="704" t="s">
        <v>48</v>
      </c>
      <c r="Q44" s="705"/>
      <c r="R44" s="706"/>
      <c r="S44" s="710"/>
      <c r="T44" s="711"/>
      <c r="U44" s="711"/>
      <c r="V44" s="711"/>
      <c r="W44" s="711"/>
      <c r="X44" s="193" t="s">
        <v>46</v>
      </c>
      <c r="Y44" s="700"/>
      <c r="Z44" s="39"/>
      <c r="AA44" s="39"/>
      <c r="AB44" s="39"/>
      <c r="AC44" s="39"/>
      <c r="AD44" s="39"/>
      <c r="AE44" s="39"/>
      <c r="AF44" s="39"/>
      <c r="AG44" s="39"/>
      <c r="AH44" s="39"/>
      <c r="AI44" s="39"/>
      <c r="AJ44" s="39"/>
      <c r="AK44" s="39"/>
      <c r="AL44" s="39"/>
      <c r="AM44" s="39"/>
      <c r="AN44" s="39"/>
      <c r="AO44" s="39"/>
      <c r="AP44" s="39"/>
      <c r="AQ44" s="39"/>
      <c r="AR44" s="39"/>
      <c r="AS44" s="39"/>
      <c r="AT44" s="39"/>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row>
    <row r="45" spans="1:104" s="36" customFormat="1" ht="12.75" customHeight="1">
      <c r="A45" s="233" t="s">
        <v>44</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row>
    <row r="46" spans="1:104" s="36" customFormat="1" ht="12.75" customHeight="1">
      <c r="A46" s="234" t="s">
        <v>403</v>
      </c>
      <c r="B46" s="696" t="s">
        <v>586</v>
      </c>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row>
    <row r="47" spans="1:104" s="36" customFormat="1" ht="12.75" customHeight="1">
      <c r="A47" s="234" t="s">
        <v>404</v>
      </c>
      <c r="B47" s="695" t="s">
        <v>291</v>
      </c>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row>
    <row r="48" spans="1:104" s="36" customFormat="1" ht="12.75" customHeight="1">
      <c r="A48" s="234"/>
      <c r="B48" s="695"/>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row>
    <row r="49" spans="1:104" s="36" customFormat="1" ht="12.75" customHeight="1">
      <c r="A49" s="234"/>
      <c r="B49" s="695"/>
      <c r="C49" s="695"/>
      <c r="D49" s="695"/>
      <c r="E49" s="695"/>
      <c r="F49" s="695"/>
      <c r="G49" s="695"/>
      <c r="H49" s="695"/>
      <c r="I49" s="695"/>
      <c r="J49" s="695"/>
      <c r="K49" s="695"/>
      <c r="L49" s="695"/>
      <c r="M49" s="695"/>
      <c r="N49" s="695"/>
      <c r="O49" s="695"/>
      <c r="P49" s="695"/>
      <c r="Q49" s="695"/>
      <c r="R49" s="695"/>
      <c r="S49" s="695"/>
      <c r="T49" s="695"/>
      <c r="U49" s="695"/>
      <c r="V49" s="695"/>
      <c r="W49" s="695"/>
      <c r="X49" s="695"/>
      <c r="Y49" s="695"/>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row>
    <row r="50" spans="1:104" s="36" customFormat="1" ht="12.75" customHeight="1">
      <c r="A50" s="234" t="s">
        <v>405</v>
      </c>
      <c r="B50" s="695" t="s">
        <v>80</v>
      </c>
      <c r="C50" s="695"/>
      <c r="D50" s="695"/>
      <c r="E50" s="695"/>
      <c r="F50" s="695"/>
      <c r="G50" s="695"/>
      <c r="H50" s="695"/>
      <c r="I50" s="695"/>
      <c r="J50" s="695"/>
      <c r="K50" s="695"/>
      <c r="L50" s="695"/>
      <c r="M50" s="695"/>
      <c r="N50" s="695"/>
      <c r="O50" s="695"/>
      <c r="P50" s="695"/>
      <c r="Q50" s="695"/>
      <c r="R50" s="695"/>
      <c r="S50" s="695"/>
      <c r="T50" s="695"/>
      <c r="U50" s="695"/>
      <c r="V50" s="695"/>
      <c r="W50" s="695"/>
      <c r="X50" s="695"/>
      <c r="Y50" s="695"/>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row>
    <row r="51" spans="1:104" s="36" customFormat="1" ht="12.75" customHeight="1">
      <c r="A51" s="234" t="s">
        <v>406</v>
      </c>
      <c r="B51" s="695" t="s">
        <v>51</v>
      </c>
      <c r="C51" s="695"/>
      <c r="D51" s="695"/>
      <c r="E51" s="695"/>
      <c r="F51" s="695"/>
      <c r="G51" s="695"/>
      <c r="H51" s="695"/>
      <c r="I51" s="695"/>
      <c r="J51" s="695"/>
      <c r="K51" s="695"/>
      <c r="L51" s="695"/>
      <c r="M51" s="695"/>
      <c r="N51" s="695"/>
      <c r="O51" s="695"/>
      <c r="P51" s="695"/>
      <c r="Q51" s="695"/>
      <c r="R51" s="695"/>
      <c r="S51" s="695"/>
      <c r="T51" s="695"/>
      <c r="U51" s="695"/>
      <c r="V51" s="695"/>
      <c r="W51" s="695"/>
      <c r="X51" s="695"/>
      <c r="Y51" s="695"/>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row>
    <row r="52" spans="1:104" s="36" customFormat="1" ht="12.75" customHeight="1">
      <c r="A52" s="234" t="s">
        <v>407</v>
      </c>
      <c r="B52" s="695" t="s">
        <v>302</v>
      </c>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row>
    <row r="53" spans="1:104" s="36" customFormat="1" ht="12.75" customHeight="1">
      <c r="A53" s="234"/>
      <c r="B53" s="695"/>
      <c r="C53" s="695"/>
      <c r="D53" s="695"/>
      <c r="E53" s="695"/>
      <c r="F53" s="695"/>
      <c r="G53" s="695"/>
      <c r="H53" s="695"/>
      <c r="I53" s="695"/>
      <c r="J53" s="695"/>
      <c r="K53" s="695"/>
      <c r="L53" s="695"/>
      <c r="M53" s="695"/>
      <c r="N53" s="695"/>
      <c r="O53" s="695"/>
      <c r="P53" s="695"/>
      <c r="Q53" s="695"/>
      <c r="R53" s="695"/>
      <c r="S53" s="695"/>
      <c r="T53" s="695"/>
      <c r="U53" s="695"/>
      <c r="V53" s="695"/>
      <c r="W53" s="695"/>
      <c r="X53" s="695"/>
      <c r="Y53" s="695"/>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row>
    <row r="54" spans="1:104" s="36" customFormat="1" ht="12.75" customHeight="1">
      <c r="A54" s="234" t="s">
        <v>408</v>
      </c>
      <c r="B54" s="696" t="s">
        <v>143</v>
      </c>
      <c r="C54" s="696"/>
      <c r="D54" s="696"/>
      <c r="E54" s="696"/>
      <c r="F54" s="696"/>
      <c r="G54" s="696"/>
      <c r="H54" s="696"/>
      <c r="I54" s="696"/>
      <c r="J54" s="696"/>
      <c r="K54" s="696"/>
      <c r="L54" s="696"/>
      <c r="M54" s="696"/>
      <c r="N54" s="696"/>
      <c r="O54" s="696"/>
      <c r="P54" s="696"/>
      <c r="Q54" s="696"/>
      <c r="R54" s="696"/>
      <c r="S54" s="696"/>
      <c r="T54" s="696"/>
      <c r="U54" s="696"/>
      <c r="V54" s="696"/>
      <c r="W54" s="696"/>
      <c r="X54" s="696"/>
      <c r="Y54" s="696"/>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row>
    <row r="55" spans="1:104" s="36" customFormat="1" ht="12.75" customHeight="1">
      <c r="A55" s="235" t="s">
        <v>409</v>
      </c>
      <c r="B55" s="697" t="s">
        <v>588</v>
      </c>
      <c r="C55" s="697"/>
      <c r="D55" s="697"/>
      <c r="E55" s="697"/>
      <c r="F55" s="697"/>
      <c r="G55" s="697"/>
      <c r="H55" s="697"/>
      <c r="I55" s="697"/>
      <c r="J55" s="697"/>
      <c r="K55" s="697"/>
      <c r="L55" s="697"/>
      <c r="M55" s="697"/>
      <c r="N55" s="697"/>
      <c r="O55" s="697"/>
      <c r="P55" s="697"/>
      <c r="Q55" s="697"/>
      <c r="R55" s="697"/>
      <c r="S55" s="697"/>
      <c r="T55" s="697"/>
      <c r="U55" s="697"/>
      <c r="V55" s="697"/>
      <c r="W55" s="697"/>
      <c r="X55" s="697"/>
      <c r="Y55" s="69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row>
    <row r="56" spans="2:25" ht="13.5">
      <c r="B56" s="697"/>
      <c r="C56" s="697"/>
      <c r="D56" s="697"/>
      <c r="E56" s="697"/>
      <c r="F56" s="697"/>
      <c r="G56" s="697"/>
      <c r="H56" s="697"/>
      <c r="I56" s="697"/>
      <c r="J56" s="697"/>
      <c r="K56" s="697"/>
      <c r="L56" s="697"/>
      <c r="M56" s="697"/>
      <c r="N56" s="697"/>
      <c r="O56" s="697"/>
      <c r="P56" s="697"/>
      <c r="Q56" s="697"/>
      <c r="R56" s="697"/>
      <c r="S56" s="697"/>
      <c r="T56" s="697"/>
      <c r="U56" s="697"/>
      <c r="V56" s="697"/>
      <c r="W56" s="697"/>
      <c r="X56" s="697"/>
      <c r="Y56" s="697"/>
    </row>
  </sheetData>
  <sheetProtection formatCells="0" selectLockedCells="1"/>
  <mergeCells count="132">
    <mergeCell ref="F42:G42"/>
    <mergeCell ref="I42:X43"/>
    <mergeCell ref="B46:Y46"/>
    <mergeCell ref="B47:Y49"/>
    <mergeCell ref="B50:Y50"/>
    <mergeCell ref="B51:Y51"/>
    <mergeCell ref="L44:O44"/>
    <mergeCell ref="P44:R44"/>
    <mergeCell ref="S44:W44"/>
    <mergeCell ref="B52:Y53"/>
    <mergeCell ref="B54:Y54"/>
    <mergeCell ref="B55:Y56"/>
    <mergeCell ref="A39:E41"/>
    <mergeCell ref="F39:G39"/>
    <mergeCell ref="I39:X40"/>
    <mergeCell ref="A42:E44"/>
    <mergeCell ref="Y42:Y44"/>
    <mergeCell ref="F43:H44"/>
    <mergeCell ref="I44:K44"/>
    <mergeCell ref="F36:G36"/>
    <mergeCell ref="I36:X37"/>
    <mergeCell ref="Y39:Y41"/>
    <mergeCell ref="F40:H41"/>
    <mergeCell ref="I41:K41"/>
    <mergeCell ref="L41:O41"/>
    <mergeCell ref="P41:R41"/>
    <mergeCell ref="S41:W41"/>
    <mergeCell ref="A33:E35"/>
    <mergeCell ref="F33:G33"/>
    <mergeCell ref="I33:X34"/>
    <mergeCell ref="Y36:Y38"/>
    <mergeCell ref="F37:H38"/>
    <mergeCell ref="I38:K38"/>
    <mergeCell ref="L38:O38"/>
    <mergeCell ref="P38:R38"/>
    <mergeCell ref="S38:W38"/>
    <mergeCell ref="A36:E38"/>
    <mergeCell ref="F30:G30"/>
    <mergeCell ref="I30:X31"/>
    <mergeCell ref="Y33:Y35"/>
    <mergeCell ref="F34:H35"/>
    <mergeCell ref="I35:K35"/>
    <mergeCell ref="L35:O35"/>
    <mergeCell ref="P35:R35"/>
    <mergeCell ref="S35:W35"/>
    <mergeCell ref="A27:E29"/>
    <mergeCell ref="F27:G27"/>
    <mergeCell ref="I27:X28"/>
    <mergeCell ref="Y30:Y32"/>
    <mergeCell ref="F31:H32"/>
    <mergeCell ref="I32:K32"/>
    <mergeCell ref="L32:O32"/>
    <mergeCell ref="P32:R32"/>
    <mergeCell ref="S32:W32"/>
    <mergeCell ref="A30:E32"/>
    <mergeCell ref="I24:X25"/>
    <mergeCell ref="Y27:Y29"/>
    <mergeCell ref="F28:H29"/>
    <mergeCell ref="I29:K29"/>
    <mergeCell ref="L29:O29"/>
    <mergeCell ref="P29:R29"/>
    <mergeCell ref="S29:W29"/>
    <mergeCell ref="F25:H26"/>
    <mergeCell ref="A21:E23"/>
    <mergeCell ref="F21:G21"/>
    <mergeCell ref="I21:X22"/>
    <mergeCell ref="Y24:Y26"/>
    <mergeCell ref="I26:K26"/>
    <mergeCell ref="L26:O26"/>
    <mergeCell ref="P26:R26"/>
    <mergeCell ref="S26:W26"/>
    <mergeCell ref="F24:G24"/>
    <mergeCell ref="A24:E26"/>
    <mergeCell ref="F18:G18"/>
    <mergeCell ref="I18:X19"/>
    <mergeCell ref="Y21:Y23"/>
    <mergeCell ref="F22:H23"/>
    <mergeCell ref="I23:K23"/>
    <mergeCell ref="L23:O23"/>
    <mergeCell ref="P23:R23"/>
    <mergeCell ref="S23:W23"/>
    <mergeCell ref="A15:E17"/>
    <mergeCell ref="F15:G15"/>
    <mergeCell ref="I15:X16"/>
    <mergeCell ref="Y18:Y20"/>
    <mergeCell ref="F19:H20"/>
    <mergeCell ref="I20:K20"/>
    <mergeCell ref="L20:O20"/>
    <mergeCell ref="P20:R20"/>
    <mergeCell ref="S20:W20"/>
    <mergeCell ref="A18:E20"/>
    <mergeCell ref="F12:G12"/>
    <mergeCell ref="I12:X13"/>
    <mergeCell ref="Y15:Y17"/>
    <mergeCell ref="F16:H17"/>
    <mergeCell ref="I17:K17"/>
    <mergeCell ref="L17:O17"/>
    <mergeCell ref="P17:R17"/>
    <mergeCell ref="S17:W17"/>
    <mergeCell ref="A9:E11"/>
    <mergeCell ref="F9:G9"/>
    <mergeCell ref="I9:X10"/>
    <mergeCell ref="Y12:Y14"/>
    <mergeCell ref="F13:H14"/>
    <mergeCell ref="I14:K14"/>
    <mergeCell ref="L14:O14"/>
    <mergeCell ref="P14:R14"/>
    <mergeCell ref="S14:W14"/>
    <mergeCell ref="A12:E14"/>
    <mergeCell ref="Y9:Y11"/>
    <mergeCell ref="F10:H11"/>
    <mergeCell ref="I11:K11"/>
    <mergeCell ref="L11:O11"/>
    <mergeCell ref="P11:R11"/>
    <mergeCell ref="S11:W11"/>
    <mergeCell ref="A2:Y2"/>
    <mergeCell ref="D3:K3"/>
    <mergeCell ref="A4:E5"/>
    <mergeCell ref="F4:H4"/>
    <mergeCell ref="I4:X5"/>
    <mergeCell ref="A6:E8"/>
    <mergeCell ref="F6:G6"/>
    <mergeCell ref="I6:X7"/>
    <mergeCell ref="Y6:Y8"/>
    <mergeCell ref="Y4:Y5"/>
    <mergeCell ref="U3:V3"/>
    <mergeCell ref="F5:H5"/>
    <mergeCell ref="F7:H8"/>
    <mergeCell ref="I8:K8"/>
    <mergeCell ref="L8:O8"/>
    <mergeCell ref="P8:R8"/>
    <mergeCell ref="S8:W8"/>
  </mergeCells>
  <dataValidations count="5">
    <dataValidation type="list" allowBlank="1" showInputMessage="1" showErrorMessage="1" sqref="F16 F40:H41 F34:H35 F28:H29 F7:H8 F25 F22:H23 F10 F43:H44 F13:H14 F19:H20 F31:H32 F37:H38">
      <formula1>"元請,下請,ＪＶ"</formula1>
    </dataValidation>
    <dataValidation type="list" allowBlank="1" showInputMessage="1" showErrorMessage="1" sqref="F24:G24 F6:G6 F9:G9 F42:G42 F36:G36 F30:G30 F18:G18 F12:G12 F15:G15 F21:G21 F27:G27 F33:G33 F39:G39">
      <formula1>"１,２,３,４,５,６,７,８,９,１０,１１,１２"</formula1>
    </dataValidation>
    <dataValidation type="list" allowBlank="1" showInputMessage="1" showErrorMessage="1" sqref="Y6:Y44">
      <formula1>"完了,未了"</formula1>
    </dataValidation>
    <dataValidation type="list" allowBlank="1" showInputMessage="1" showErrorMessage="1" sqref="W3">
      <formula1>"2,3,4"</formula1>
    </dataValidation>
    <dataValidation type="list" allowBlank="1" showInputMessage="1" showErrorMessage="1" sqref="D3:K3">
      <formula1>$AA$6:$AA$39</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F99FF"/>
  </sheetPr>
  <dimension ref="A1:CZ33"/>
  <sheetViews>
    <sheetView view="pageBreakPreview" zoomScaleSheetLayoutView="100" zoomScalePageLayoutView="0" workbookViewId="0" topLeftCell="A1">
      <pane ySplit="4" topLeftCell="A5" activePane="bottomLeft" state="frozen"/>
      <selection pane="topLeft" activeCell="E12" sqref="E12"/>
      <selection pane="bottomLeft" activeCell="K8" sqref="K8:N8"/>
    </sheetView>
  </sheetViews>
  <sheetFormatPr defaultColWidth="3.125" defaultRowHeight="13.5"/>
  <cols>
    <col min="1" max="4" width="4.00390625" style="0" customWidth="1"/>
    <col min="5" max="26" width="3.125" style="0" customWidth="1"/>
    <col min="27" max="27" width="3.125" style="0" hidden="1" customWidth="1"/>
  </cols>
  <sheetData>
    <row r="1" spans="1:104" s="108" customFormat="1" ht="15" customHeight="1">
      <c r="A1" s="105" t="s">
        <v>81</v>
      </c>
      <c r="B1" s="106"/>
      <c r="C1" s="106"/>
      <c r="D1" s="106"/>
      <c r="E1" s="106"/>
      <c r="F1" s="106"/>
      <c r="G1" s="106"/>
      <c r="H1" s="106"/>
      <c r="I1" s="106"/>
      <c r="J1" s="106"/>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row>
    <row r="2" spans="1:27" s="35" customFormat="1" ht="27" customHeight="1">
      <c r="A2" s="625" t="s">
        <v>82</v>
      </c>
      <c r="B2" s="625"/>
      <c r="C2" s="625"/>
      <c r="D2" s="625"/>
      <c r="E2" s="625"/>
      <c r="F2" s="625"/>
      <c r="G2" s="625"/>
      <c r="H2" s="625"/>
      <c r="I2" s="625"/>
      <c r="J2" s="625"/>
      <c r="K2" s="625"/>
      <c r="L2" s="625"/>
      <c r="M2" s="625"/>
      <c r="N2" s="625"/>
      <c r="O2" s="625"/>
      <c r="P2" s="625"/>
      <c r="Q2" s="625"/>
      <c r="R2" s="625"/>
      <c r="S2" s="625"/>
      <c r="T2" s="625"/>
      <c r="U2" s="625"/>
      <c r="V2" s="625"/>
      <c r="W2" s="625"/>
      <c r="X2" s="625"/>
      <c r="Y2" s="625"/>
      <c r="AA2" s="34"/>
    </row>
    <row r="3" spans="1:104" s="36" customFormat="1" ht="21.75" customHeight="1">
      <c r="A3" s="721" t="s">
        <v>303</v>
      </c>
      <c r="B3" s="721"/>
      <c r="C3" s="721"/>
      <c r="D3" s="721"/>
      <c r="E3" s="721" t="s">
        <v>88</v>
      </c>
      <c r="F3" s="721"/>
      <c r="G3" s="721"/>
      <c r="H3" s="721"/>
      <c r="I3" s="721"/>
      <c r="J3" s="721"/>
      <c r="K3" s="721"/>
      <c r="L3" s="721"/>
      <c r="M3" s="721"/>
      <c r="N3" s="721"/>
      <c r="O3" s="721" t="s">
        <v>232</v>
      </c>
      <c r="P3" s="721"/>
      <c r="Q3" s="721"/>
      <c r="R3" s="721"/>
      <c r="S3" s="721"/>
      <c r="T3" s="721"/>
      <c r="U3" s="721"/>
      <c r="V3" s="721"/>
      <c r="W3" s="721"/>
      <c r="X3" s="721"/>
      <c r="Y3" s="721"/>
      <c r="Z3" s="38"/>
      <c r="AA3" s="38"/>
      <c r="AB3" s="38"/>
      <c r="AC3" s="38"/>
      <c r="AD3" s="38"/>
      <c r="AE3" s="38"/>
      <c r="AF3" s="38"/>
      <c r="AG3" s="38"/>
      <c r="AH3" s="38"/>
      <c r="AI3" s="38"/>
      <c r="AJ3" s="38"/>
      <c r="AK3" s="38"/>
      <c r="AL3" s="38"/>
      <c r="AM3" s="38"/>
      <c r="AN3" s="38"/>
      <c r="AO3" s="38"/>
      <c r="AP3" s="38"/>
      <c r="AQ3" s="38"/>
      <c r="AR3" s="38"/>
      <c r="AS3" s="38"/>
      <c r="AT3" s="38"/>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row>
    <row r="4" spans="1:104" s="36" customFormat="1" ht="21.75" customHeight="1">
      <c r="A4" s="721"/>
      <c r="B4" s="721"/>
      <c r="C4" s="721"/>
      <c r="D4" s="721"/>
      <c r="E4" s="721" t="s">
        <v>84</v>
      </c>
      <c r="F4" s="721"/>
      <c r="G4" s="721"/>
      <c r="H4" s="721"/>
      <c r="I4" s="721"/>
      <c r="J4" s="721"/>
      <c r="K4" s="721" t="s">
        <v>83</v>
      </c>
      <c r="L4" s="721"/>
      <c r="M4" s="721"/>
      <c r="N4" s="721"/>
      <c r="O4" s="721" t="s">
        <v>85</v>
      </c>
      <c r="P4" s="721"/>
      <c r="Q4" s="721"/>
      <c r="R4" s="721"/>
      <c r="S4" s="721" t="s">
        <v>86</v>
      </c>
      <c r="T4" s="721"/>
      <c r="U4" s="721"/>
      <c r="V4" s="721"/>
      <c r="W4" s="721" t="s">
        <v>87</v>
      </c>
      <c r="X4" s="721"/>
      <c r="Y4" s="721"/>
      <c r="Z4" s="38"/>
      <c r="AA4" s="38"/>
      <c r="AB4" s="38"/>
      <c r="AC4" s="38"/>
      <c r="AD4" s="38"/>
      <c r="AE4" s="38"/>
      <c r="AF4" s="38"/>
      <c r="AG4" s="38"/>
      <c r="AH4" s="38"/>
      <c r="AI4" s="38"/>
      <c r="AJ4" s="38"/>
      <c r="AK4" s="38"/>
      <c r="AL4" s="38"/>
      <c r="AM4" s="38"/>
      <c r="AN4" s="38"/>
      <c r="AO4" s="38"/>
      <c r="AP4" s="38"/>
      <c r="AQ4" s="38"/>
      <c r="AR4" s="38"/>
      <c r="AS4" s="38"/>
      <c r="AT4" s="38"/>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row>
    <row r="5" spans="1:104" s="36" customFormat="1" ht="26.25" customHeight="1">
      <c r="A5" s="719"/>
      <c r="B5" s="719"/>
      <c r="C5" s="719"/>
      <c r="D5" s="719"/>
      <c r="E5" s="713"/>
      <c r="F5" s="713"/>
      <c r="G5" s="713"/>
      <c r="H5" s="713"/>
      <c r="I5" s="713"/>
      <c r="J5" s="713"/>
      <c r="K5" s="712"/>
      <c r="L5" s="712"/>
      <c r="M5" s="712"/>
      <c r="N5" s="712"/>
      <c r="O5" s="713"/>
      <c r="P5" s="713"/>
      <c r="Q5" s="713"/>
      <c r="R5" s="713"/>
      <c r="S5" s="713"/>
      <c r="T5" s="713"/>
      <c r="U5" s="713"/>
      <c r="V5" s="713"/>
      <c r="W5" s="714"/>
      <c r="X5" s="715"/>
      <c r="Y5" s="716"/>
      <c r="Z5" s="39"/>
      <c r="AA5" s="39"/>
      <c r="AB5" s="39"/>
      <c r="AC5" s="39"/>
      <c r="AD5" s="39"/>
      <c r="AE5" s="39"/>
      <c r="AF5" s="39"/>
      <c r="AG5" s="39"/>
      <c r="AH5" s="39"/>
      <c r="AI5" s="39"/>
      <c r="AJ5" s="39"/>
      <c r="AK5" s="39"/>
      <c r="AL5" s="39"/>
      <c r="AM5" s="39"/>
      <c r="AN5" s="39"/>
      <c r="AO5" s="39"/>
      <c r="AP5" s="39"/>
      <c r="AQ5" s="39"/>
      <c r="AR5" s="39"/>
      <c r="AS5" s="39"/>
      <c r="AT5" s="39"/>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row>
    <row r="6" spans="1:104" s="36" customFormat="1" ht="26.25" customHeight="1">
      <c r="A6" s="720"/>
      <c r="B6" s="720"/>
      <c r="C6" s="720"/>
      <c r="D6" s="720"/>
      <c r="E6" s="718"/>
      <c r="F6" s="718"/>
      <c r="G6" s="718"/>
      <c r="H6" s="718"/>
      <c r="I6" s="718"/>
      <c r="J6" s="718"/>
      <c r="K6" s="717"/>
      <c r="L6" s="717"/>
      <c r="M6" s="717"/>
      <c r="N6" s="717"/>
      <c r="O6" s="718"/>
      <c r="P6" s="718"/>
      <c r="Q6" s="718"/>
      <c r="R6" s="718"/>
      <c r="S6" s="718"/>
      <c r="T6" s="718"/>
      <c r="U6" s="718"/>
      <c r="V6" s="718"/>
      <c r="W6" s="714"/>
      <c r="X6" s="715"/>
      <c r="Y6" s="716"/>
      <c r="Z6" s="38"/>
      <c r="AA6" s="38"/>
      <c r="AB6" s="38"/>
      <c r="AC6" s="38"/>
      <c r="AD6" s="38"/>
      <c r="AE6" s="38"/>
      <c r="AF6" s="38"/>
      <c r="AG6" s="38"/>
      <c r="AH6" s="38"/>
      <c r="AI6" s="38"/>
      <c r="AJ6" s="38"/>
      <c r="AK6" s="38"/>
      <c r="AL6" s="38"/>
      <c r="AM6" s="38"/>
      <c r="AN6" s="38"/>
      <c r="AO6" s="38"/>
      <c r="AP6" s="38"/>
      <c r="AQ6" s="38"/>
      <c r="AR6" s="38"/>
      <c r="AS6" s="38"/>
      <c r="AT6" s="38"/>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row>
    <row r="7" spans="1:104" s="36" customFormat="1" ht="26.25" customHeight="1">
      <c r="A7" s="719"/>
      <c r="B7" s="719"/>
      <c r="C7" s="719"/>
      <c r="D7" s="719"/>
      <c r="E7" s="713"/>
      <c r="F7" s="713"/>
      <c r="G7" s="713"/>
      <c r="H7" s="713"/>
      <c r="I7" s="713"/>
      <c r="J7" s="713"/>
      <c r="K7" s="712"/>
      <c r="L7" s="712"/>
      <c r="M7" s="712"/>
      <c r="N7" s="712"/>
      <c r="O7" s="713"/>
      <c r="P7" s="713"/>
      <c r="Q7" s="713"/>
      <c r="R7" s="713"/>
      <c r="S7" s="713"/>
      <c r="T7" s="713"/>
      <c r="U7" s="713"/>
      <c r="V7" s="713"/>
      <c r="W7" s="714"/>
      <c r="X7" s="715"/>
      <c r="Y7" s="716"/>
      <c r="Z7" s="38"/>
      <c r="AA7" s="38"/>
      <c r="AB7" s="38"/>
      <c r="AC7" s="38"/>
      <c r="AD7" s="38"/>
      <c r="AE7" s="38"/>
      <c r="AF7" s="38"/>
      <c r="AG7" s="38"/>
      <c r="AH7" s="38"/>
      <c r="AI7" s="38"/>
      <c r="AJ7" s="38"/>
      <c r="AK7" s="38"/>
      <c r="AL7" s="38"/>
      <c r="AM7" s="38"/>
      <c r="AN7" s="38"/>
      <c r="AO7" s="38"/>
      <c r="AP7" s="38"/>
      <c r="AQ7" s="38"/>
      <c r="AR7" s="38"/>
      <c r="AS7" s="38"/>
      <c r="AT7" s="38"/>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row>
    <row r="8" spans="1:104" s="36" customFormat="1" ht="26.25" customHeight="1">
      <c r="A8" s="720"/>
      <c r="B8" s="720"/>
      <c r="C8" s="720"/>
      <c r="D8" s="720"/>
      <c r="E8" s="718"/>
      <c r="F8" s="718"/>
      <c r="G8" s="718"/>
      <c r="H8" s="718"/>
      <c r="I8" s="718"/>
      <c r="J8" s="718"/>
      <c r="K8" s="717"/>
      <c r="L8" s="717"/>
      <c r="M8" s="717"/>
      <c r="N8" s="717"/>
      <c r="O8" s="718"/>
      <c r="P8" s="718"/>
      <c r="Q8" s="718"/>
      <c r="R8" s="718"/>
      <c r="S8" s="718"/>
      <c r="T8" s="718"/>
      <c r="U8" s="718"/>
      <c r="V8" s="718"/>
      <c r="W8" s="714"/>
      <c r="X8" s="715"/>
      <c r="Y8" s="716"/>
      <c r="Z8" s="39"/>
      <c r="AA8" s="39"/>
      <c r="AB8" s="39"/>
      <c r="AC8" s="39"/>
      <c r="AD8" s="39"/>
      <c r="AE8" s="39"/>
      <c r="AF8" s="39"/>
      <c r="AG8" s="39"/>
      <c r="AH8" s="39"/>
      <c r="AI8" s="39"/>
      <c r="AJ8" s="39"/>
      <c r="AK8" s="39"/>
      <c r="AL8" s="39"/>
      <c r="AM8" s="39"/>
      <c r="AN8" s="39"/>
      <c r="AO8" s="39"/>
      <c r="AP8" s="39"/>
      <c r="AQ8" s="39"/>
      <c r="AR8" s="39"/>
      <c r="AS8" s="39"/>
      <c r="AT8" s="39"/>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row>
    <row r="9" spans="1:104" s="36" customFormat="1" ht="26.25" customHeight="1">
      <c r="A9" s="719"/>
      <c r="B9" s="719"/>
      <c r="C9" s="719"/>
      <c r="D9" s="719"/>
      <c r="E9" s="713"/>
      <c r="F9" s="713"/>
      <c r="G9" s="713"/>
      <c r="H9" s="713"/>
      <c r="I9" s="713"/>
      <c r="J9" s="713"/>
      <c r="K9" s="712"/>
      <c r="L9" s="712"/>
      <c r="M9" s="712"/>
      <c r="N9" s="712"/>
      <c r="O9" s="713"/>
      <c r="P9" s="713"/>
      <c r="Q9" s="713"/>
      <c r="R9" s="713"/>
      <c r="S9" s="713"/>
      <c r="T9" s="713"/>
      <c r="U9" s="713"/>
      <c r="V9" s="713"/>
      <c r="W9" s="714"/>
      <c r="X9" s="715"/>
      <c r="Y9" s="716"/>
      <c r="Z9" s="39"/>
      <c r="AA9" s="39"/>
      <c r="AB9" s="39"/>
      <c r="AC9" s="39"/>
      <c r="AD9" s="39"/>
      <c r="AE9" s="39"/>
      <c r="AF9" s="39"/>
      <c r="AG9" s="39"/>
      <c r="AH9" s="39"/>
      <c r="AI9" s="39"/>
      <c r="AJ9" s="39"/>
      <c r="AK9" s="39"/>
      <c r="AL9" s="39"/>
      <c r="AM9" s="39"/>
      <c r="AN9" s="39"/>
      <c r="AO9" s="39"/>
      <c r="AP9" s="39"/>
      <c r="AQ9" s="39"/>
      <c r="AR9" s="39"/>
      <c r="AS9" s="39"/>
      <c r="AT9" s="39"/>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row>
    <row r="10" spans="1:104" s="36" customFormat="1" ht="26.25" customHeight="1">
      <c r="A10" s="720"/>
      <c r="B10" s="720"/>
      <c r="C10" s="720"/>
      <c r="D10" s="720"/>
      <c r="E10" s="718"/>
      <c r="F10" s="718"/>
      <c r="G10" s="718"/>
      <c r="H10" s="718"/>
      <c r="I10" s="718"/>
      <c r="J10" s="718"/>
      <c r="K10" s="717"/>
      <c r="L10" s="717"/>
      <c r="M10" s="717"/>
      <c r="N10" s="717"/>
      <c r="O10" s="718"/>
      <c r="P10" s="718"/>
      <c r="Q10" s="718"/>
      <c r="R10" s="718"/>
      <c r="S10" s="718"/>
      <c r="T10" s="718"/>
      <c r="U10" s="718"/>
      <c r="V10" s="718"/>
      <c r="W10" s="714"/>
      <c r="X10" s="715"/>
      <c r="Y10" s="716"/>
      <c r="Z10" s="38"/>
      <c r="AA10" s="38"/>
      <c r="AB10" s="38"/>
      <c r="AC10" s="38"/>
      <c r="AD10" s="38"/>
      <c r="AE10" s="38"/>
      <c r="AF10" s="38"/>
      <c r="AG10" s="38"/>
      <c r="AH10" s="38"/>
      <c r="AI10" s="38"/>
      <c r="AJ10" s="38"/>
      <c r="AK10" s="38"/>
      <c r="AL10" s="38"/>
      <c r="AM10" s="38"/>
      <c r="AN10" s="38"/>
      <c r="AO10" s="38"/>
      <c r="AP10" s="38"/>
      <c r="AQ10" s="38"/>
      <c r="AR10" s="38"/>
      <c r="AS10" s="38"/>
      <c r="AT10" s="38"/>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row>
    <row r="11" spans="1:104" s="36" customFormat="1" ht="26.25" customHeight="1">
      <c r="A11" s="719"/>
      <c r="B11" s="719"/>
      <c r="C11" s="719"/>
      <c r="D11" s="719"/>
      <c r="E11" s="713"/>
      <c r="F11" s="713"/>
      <c r="G11" s="713"/>
      <c r="H11" s="713"/>
      <c r="I11" s="713"/>
      <c r="J11" s="713"/>
      <c r="K11" s="712"/>
      <c r="L11" s="712"/>
      <c r="M11" s="712"/>
      <c r="N11" s="712"/>
      <c r="O11" s="713"/>
      <c r="P11" s="713"/>
      <c r="Q11" s="713"/>
      <c r="R11" s="713"/>
      <c r="S11" s="713"/>
      <c r="T11" s="713"/>
      <c r="U11" s="713"/>
      <c r="V11" s="713"/>
      <c r="W11" s="714"/>
      <c r="X11" s="715"/>
      <c r="Y11" s="716"/>
      <c r="Z11" s="38"/>
      <c r="AA11" s="38"/>
      <c r="AB11" s="38"/>
      <c r="AC11" s="38"/>
      <c r="AD11" s="38"/>
      <c r="AE11" s="38"/>
      <c r="AF11" s="38"/>
      <c r="AG11" s="38"/>
      <c r="AH11" s="38"/>
      <c r="AI11" s="38"/>
      <c r="AJ11" s="38"/>
      <c r="AK11" s="38"/>
      <c r="AL11" s="38"/>
      <c r="AM11" s="38"/>
      <c r="AN11" s="38"/>
      <c r="AO11" s="38"/>
      <c r="AP11" s="38"/>
      <c r="AQ11" s="38"/>
      <c r="AR11" s="38"/>
      <c r="AS11" s="38"/>
      <c r="AT11" s="38"/>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row>
    <row r="12" spans="1:104" s="36" customFormat="1" ht="26.25" customHeight="1">
      <c r="A12" s="720"/>
      <c r="B12" s="720"/>
      <c r="C12" s="720"/>
      <c r="D12" s="720"/>
      <c r="E12" s="718"/>
      <c r="F12" s="718"/>
      <c r="G12" s="718"/>
      <c r="H12" s="718"/>
      <c r="I12" s="718"/>
      <c r="J12" s="718"/>
      <c r="K12" s="717"/>
      <c r="L12" s="717"/>
      <c r="M12" s="717"/>
      <c r="N12" s="717"/>
      <c r="O12" s="718"/>
      <c r="P12" s="718"/>
      <c r="Q12" s="718"/>
      <c r="R12" s="718"/>
      <c r="S12" s="718"/>
      <c r="T12" s="718"/>
      <c r="U12" s="718"/>
      <c r="V12" s="718"/>
      <c r="W12" s="714"/>
      <c r="X12" s="715"/>
      <c r="Y12" s="716"/>
      <c r="Z12" s="39"/>
      <c r="AA12" s="39"/>
      <c r="AB12" s="39"/>
      <c r="AC12" s="39"/>
      <c r="AD12" s="39"/>
      <c r="AE12" s="39"/>
      <c r="AF12" s="39"/>
      <c r="AG12" s="39"/>
      <c r="AH12" s="39"/>
      <c r="AI12" s="39"/>
      <c r="AJ12" s="39"/>
      <c r="AK12" s="39"/>
      <c r="AL12" s="39"/>
      <c r="AM12" s="39"/>
      <c r="AN12" s="39"/>
      <c r="AO12" s="39"/>
      <c r="AP12" s="39"/>
      <c r="AQ12" s="39"/>
      <c r="AR12" s="39"/>
      <c r="AS12" s="39"/>
      <c r="AT12" s="39"/>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row>
    <row r="13" spans="1:104" s="36" customFormat="1" ht="26.25" customHeight="1">
      <c r="A13" s="719"/>
      <c r="B13" s="719"/>
      <c r="C13" s="719"/>
      <c r="D13" s="719"/>
      <c r="E13" s="713"/>
      <c r="F13" s="713"/>
      <c r="G13" s="713"/>
      <c r="H13" s="713"/>
      <c r="I13" s="713"/>
      <c r="J13" s="713"/>
      <c r="K13" s="712"/>
      <c r="L13" s="712"/>
      <c r="M13" s="712"/>
      <c r="N13" s="712"/>
      <c r="O13" s="713"/>
      <c r="P13" s="713"/>
      <c r="Q13" s="713"/>
      <c r="R13" s="713"/>
      <c r="S13" s="713"/>
      <c r="T13" s="713"/>
      <c r="U13" s="713"/>
      <c r="V13" s="713"/>
      <c r="W13" s="714"/>
      <c r="X13" s="715"/>
      <c r="Y13" s="716"/>
      <c r="Z13" s="39"/>
      <c r="AA13" s="39"/>
      <c r="AB13" s="39"/>
      <c r="AC13" s="39"/>
      <c r="AD13" s="39"/>
      <c r="AE13" s="39"/>
      <c r="AF13" s="39"/>
      <c r="AG13" s="39"/>
      <c r="AH13" s="39"/>
      <c r="AI13" s="39"/>
      <c r="AJ13" s="39"/>
      <c r="AK13" s="39"/>
      <c r="AL13" s="39"/>
      <c r="AM13" s="39"/>
      <c r="AN13" s="39"/>
      <c r="AO13" s="39"/>
      <c r="AP13" s="39"/>
      <c r="AQ13" s="39"/>
      <c r="AR13" s="39"/>
      <c r="AS13" s="39"/>
      <c r="AT13" s="39"/>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row>
    <row r="14" spans="1:104" s="36" customFormat="1" ht="26.25" customHeight="1">
      <c r="A14" s="720"/>
      <c r="B14" s="720"/>
      <c r="C14" s="720"/>
      <c r="D14" s="720"/>
      <c r="E14" s="718"/>
      <c r="F14" s="718"/>
      <c r="G14" s="718"/>
      <c r="H14" s="718"/>
      <c r="I14" s="718"/>
      <c r="J14" s="718"/>
      <c r="K14" s="717"/>
      <c r="L14" s="717"/>
      <c r="M14" s="717"/>
      <c r="N14" s="717"/>
      <c r="O14" s="718"/>
      <c r="P14" s="718"/>
      <c r="Q14" s="718"/>
      <c r="R14" s="718"/>
      <c r="S14" s="718"/>
      <c r="T14" s="718"/>
      <c r="U14" s="718"/>
      <c r="V14" s="718"/>
      <c r="W14" s="714"/>
      <c r="X14" s="715"/>
      <c r="Y14" s="716"/>
      <c r="Z14" s="38"/>
      <c r="AA14" s="38"/>
      <c r="AB14" s="38"/>
      <c r="AC14" s="38"/>
      <c r="AD14" s="38"/>
      <c r="AE14" s="38"/>
      <c r="AF14" s="38"/>
      <c r="AG14" s="38"/>
      <c r="AH14" s="38"/>
      <c r="AI14" s="38"/>
      <c r="AJ14" s="38"/>
      <c r="AK14" s="38"/>
      <c r="AL14" s="38"/>
      <c r="AM14" s="38"/>
      <c r="AN14" s="38"/>
      <c r="AO14" s="38"/>
      <c r="AP14" s="38"/>
      <c r="AQ14" s="38"/>
      <c r="AR14" s="38"/>
      <c r="AS14" s="38"/>
      <c r="AT14" s="38"/>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row>
    <row r="15" spans="1:104" s="36" customFormat="1" ht="26.25" customHeight="1">
      <c r="A15" s="719"/>
      <c r="B15" s="719"/>
      <c r="C15" s="719"/>
      <c r="D15" s="719"/>
      <c r="E15" s="713"/>
      <c r="F15" s="713"/>
      <c r="G15" s="713"/>
      <c r="H15" s="713"/>
      <c r="I15" s="713"/>
      <c r="J15" s="713"/>
      <c r="K15" s="712"/>
      <c r="L15" s="712"/>
      <c r="M15" s="712"/>
      <c r="N15" s="712"/>
      <c r="O15" s="713"/>
      <c r="P15" s="713"/>
      <c r="Q15" s="713"/>
      <c r="R15" s="713"/>
      <c r="S15" s="713"/>
      <c r="T15" s="713"/>
      <c r="U15" s="713"/>
      <c r="V15" s="713"/>
      <c r="W15" s="714"/>
      <c r="X15" s="715"/>
      <c r="Y15" s="716"/>
      <c r="Z15" s="38"/>
      <c r="AA15" s="38"/>
      <c r="AB15" s="38"/>
      <c r="AC15" s="38"/>
      <c r="AD15" s="38"/>
      <c r="AE15" s="38"/>
      <c r="AF15" s="38"/>
      <c r="AG15" s="38"/>
      <c r="AH15" s="38"/>
      <c r="AI15" s="38"/>
      <c r="AJ15" s="38"/>
      <c r="AK15" s="38"/>
      <c r="AL15" s="38"/>
      <c r="AM15" s="38"/>
      <c r="AN15" s="38"/>
      <c r="AO15" s="38"/>
      <c r="AP15" s="38"/>
      <c r="AQ15" s="38"/>
      <c r="AR15" s="38"/>
      <c r="AS15" s="38"/>
      <c r="AT15" s="38"/>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row>
    <row r="16" spans="1:104" s="36" customFormat="1" ht="26.25" customHeight="1">
      <c r="A16" s="720"/>
      <c r="B16" s="720"/>
      <c r="C16" s="720"/>
      <c r="D16" s="720"/>
      <c r="E16" s="718"/>
      <c r="F16" s="718"/>
      <c r="G16" s="718"/>
      <c r="H16" s="718"/>
      <c r="I16" s="718"/>
      <c r="J16" s="718"/>
      <c r="K16" s="717"/>
      <c r="L16" s="717"/>
      <c r="M16" s="717"/>
      <c r="N16" s="717"/>
      <c r="O16" s="718"/>
      <c r="P16" s="718"/>
      <c r="Q16" s="718"/>
      <c r="R16" s="718"/>
      <c r="S16" s="718"/>
      <c r="T16" s="718"/>
      <c r="U16" s="718"/>
      <c r="V16" s="718"/>
      <c r="W16" s="714"/>
      <c r="X16" s="715"/>
      <c r="Y16" s="716"/>
      <c r="Z16" s="39"/>
      <c r="AA16" s="39"/>
      <c r="AB16" s="39"/>
      <c r="AC16" s="39"/>
      <c r="AD16" s="39"/>
      <c r="AE16" s="39"/>
      <c r="AF16" s="39"/>
      <c r="AG16" s="39"/>
      <c r="AH16" s="39"/>
      <c r="AI16" s="39"/>
      <c r="AJ16" s="39"/>
      <c r="AK16" s="39"/>
      <c r="AL16" s="39"/>
      <c r="AM16" s="39"/>
      <c r="AN16" s="39"/>
      <c r="AO16" s="39"/>
      <c r="AP16" s="39"/>
      <c r="AQ16" s="39"/>
      <c r="AR16" s="39"/>
      <c r="AS16" s="39"/>
      <c r="AT16" s="39"/>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row>
    <row r="17" spans="1:104" s="36" customFormat="1" ht="26.25" customHeight="1">
      <c r="A17" s="719"/>
      <c r="B17" s="719"/>
      <c r="C17" s="719"/>
      <c r="D17" s="719"/>
      <c r="E17" s="713"/>
      <c r="F17" s="713"/>
      <c r="G17" s="713"/>
      <c r="H17" s="713"/>
      <c r="I17" s="713"/>
      <c r="J17" s="713"/>
      <c r="K17" s="712"/>
      <c r="L17" s="712"/>
      <c r="M17" s="712"/>
      <c r="N17" s="712"/>
      <c r="O17" s="713"/>
      <c r="P17" s="713"/>
      <c r="Q17" s="713"/>
      <c r="R17" s="713"/>
      <c r="S17" s="713"/>
      <c r="T17" s="713"/>
      <c r="U17" s="713"/>
      <c r="V17" s="713"/>
      <c r="W17" s="714"/>
      <c r="X17" s="715"/>
      <c r="Y17" s="716"/>
      <c r="Z17" s="39"/>
      <c r="AA17" s="39"/>
      <c r="AB17" s="39"/>
      <c r="AC17" s="39"/>
      <c r="AD17" s="39"/>
      <c r="AE17" s="39"/>
      <c r="AF17" s="39"/>
      <c r="AG17" s="39"/>
      <c r="AH17" s="39"/>
      <c r="AI17" s="39"/>
      <c r="AJ17" s="39"/>
      <c r="AK17" s="39"/>
      <c r="AL17" s="39"/>
      <c r="AM17" s="39"/>
      <c r="AN17" s="39"/>
      <c r="AO17" s="39"/>
      <c r="AP17" s="39"/>
      <c r="AQ17" s="39"/>
      <c r="AR17" s="39"/>
      <c r="AS17" s="39"/>
      <c r="AT17" s="39"/>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row>
    <row r="18" spans="1:104" s="36" customFormat="1" ht="26.25" customHeight="1">
      <c r="A18" s="720"/>
      <c r="B18" s="720"/>
      <c r="C18" s="720"/>
      <c r="D18" s="720"/>
      <c r="E18" s="718"/>
      <c r="F18" s="718"/>
      <c r="G18" s="718"/>
      <c r="H18" s="718"/>
      <c r="I18" s="718"/>
      <c r="J18" s="718"/>
      <c r="K18" s="717"/>
      <c r="L18" s="717"/>
      <c r="M18" s="717"/>
      <c r="N18" s="717"/>
      <c r="O18" s="718"/>
      <c r="P18" s="718"/>
      <c r="Q18" s="718"/>
      <c r="R18" s="718"/>
      <c r="S18" s="718"/>
      <c r="T18" s="718"/>
      <c r="U18" s="718"/>
      <c r="V18" s="718"/>
      <c r="W18" s="714"/>
      <c r="X18" s="715"/>
      <c r="Y18" s="716"/>
      <c r="Z18" s="38"/>
      <c r="AA18" s="38"/>
      <c r="AB18" s="38"/>
      <c r="AC18" s="38"/>
      <c r="AD18" s="38"/>
      <c r="AE18" s="38"/>
      <c r="AF18" s="38"/>
      <c r="AG18" s="38"/>
      <c r="AH18" s="38"/>
      <c r="AI18" s="38"/>
      <c r="AJ18" s="38"/>
      <c r="AK18" s="38"/>
      <c r="AL18" s="38"/>
      <c r="AM18" s="38"/>
      <c r="AN18" s="38"/>
      <c r="AO18" s="38"/>
      <c r="AP18" s="38"/>
      <c r="AQ18" s="38"/>
      <c r="AR18" s="38"/>
      <c r="AS18" s="38"/>
      <c r="AT18" s="38"/>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row>
    <row r="19" spans="1:104" s="36" customFormat="1" ht="26.25" customHeight="1">
      <c r="A19" s="719"/>
      <c r="B19" s="719"/>
      <c r="C19" s="719"/>
      <c r="D19" s="719"/>
      <c r="E19" s="713"/>
      <c r="F19" s="713"/>
      <c r="G19" s="713"/>
      <c r="H19" s="713"/>
      <c r="I19" s="713"/>
      <c r="J19" s="713"/>
      <c r="K19" s="712"/>
      <c r="L19" s="712"/>
      <c r="M19" s="712"/>
      <c r="N19" s="712"/>
      <c r="O19" s="713"/>
      <c r="P19" s="713"/>
      <c r="Q19" s="713"/>
      <c r="R19" s="713"/>
      <c r="S19" s="713"/>
      <c r="T19" s="713"/>
      <c r="U19" s="713"/>
      <c r="V19" s="713"/>
      <c r="W19" s="714"/>
      <c r="X19" s="715"/>
      <c r="Y19" s="716"/>
      <c r="Z19" s="38"/>
      <c r="AA19" s="38"/>
      <c r="AB19" s="38"/>
      <c r="AC19" s="38"/>
      <c r="AD19" s="38"/>
      <c r="AE19" s="38"/>
      <c r="AF19" s="38"/>
      <c r="AG19" s="38"/>
      <c r="AH19" s="38"/>
      <c r="AI19" s="38"/>
      <c r="AJ19" s="38"/>
      <c r="AK19" s="38"/>
      <c r="AL19" s="38"/>
      <c r="AM19" s="38"/>
      <c r="AN19" s="38"/>
      <c r="AO19" s="38"/>
      <c r="AP19" s="38"/>
      <c r="AQ19" s="38"/>
      <c r="AR19" s="38"/>
      <c r="AS19" s="38"/>
      <c r="AT19" s="38"/>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row>
    <row r="20" spans="1:104" s="36" customFormat="1" ht="26.25" customHeight="1">
      <c r="A20" s="720"/>
      <c r="B20" s="720"/>
      <c r="C20" s="720"/>
      <c r="D20" s="720"/>
      <c r="E20" s="718"/>
      <c r="F20" s="718"/>
      <c r="G20" s="718"/>
      <c r="H20" s="718"/>
      <c r="I20" s="718"/>
      <c r="J20" s="718"/>
      <c r="K20" s="717"/>
      <c r="L20" s="717"/>
      <c r="M20" s="717"/>
      <c r="N20" s="717"/>
      <c r="O20" s="718"/>
      <c r="P20" s="718"/>
      <c r="Q20" s="718"/>
      <c r="R20" s="718"/>
      <c r="S20" s="718"/>
      <c r="T20" s="718"/>
      <c r="U20" s="718"/>
      <c r="V20" s="718"/>
      <c r="W20" s="714"/>
      <c r="X20" s="715"/>
      <c r="Y20" s="716"/>
      <c r="Z20" s="39"/>
      <c r="AA20" s="39"/>
      <c r="AB20" s="39"/>
      <c r="AC20" s="39"/>
      <c r="AD20" s="39"/>
      <c r="AE20" s="39"/>
      <c r="AF20" s="39"/>
      <c r="AG20" s="39"/>
      <c r="AH20" s="39"/>
      <c r="AI20" s="39"/>
      <c r="AJ20" s="39"/>
      <c r="AK20" s="39"/>
      <c r="AL20" s="39"/>
      <c r="AM20" s="39"/>
      <c r="AN20" s="39"/>
      <c r="AO20" s="39"/>
      <c r="AP20" s="39"/>
      <c r="AQ20" s="39"/>
      <c r="AR20" s="39"/>
      <c r="AS20" s="39"/>
      <c r="AT20" s="39"/>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row>
    <row r="21" spans="1:104" s="36" customFormat="1" ht="26.25" customHeight="1">
      <c r="A21" s="719"/>
      <c r="B21" s="719"/>
      <c r="C21" s="719"/>
      <c r="D21" s="719"/>
      <c r="E21" s="713"/>
      <c r="F21" s="713"/>
      <c r="G21" s="713"/>
      <c r="H21" s="713"/>
      <c r="I21" s="713"/>
      <c r="J21" s="713"/>
      <c r="K21" s="712"/>
      <c r="L21" s="712"/>
      <c r="M21" s="712"/>
      <c r="N21" s="712"/>
      <c r="O21" s="713"/>
      <c r="P21" s="713"/>
      <c r="Q21" s="713"/>
      <c r="R21" s="713"/>
      <c r="S21" s="713"/>
      <c r="T21" s="713"/>
      <c r="U21" s="713"/>
      <c r="V21" s="713"/>
      <c r="W21" s="714"/>
      <c r="X21" s="715"/>
      <c r="Y21" s="716"/>
      <c r="Z21" s="39"/>
      <c r="AA21" s="39"/>
      <c r="AB21" s="39"/>
      <c r="AC21" s="39"/>
      <c r="AD21" s="39"/>
      <c r="AE21" s="39"/>
      <c r="AF21" s="39"/>
      <c r="AG21" s="39"/>
      <c r="AH21" s="39"/>
      <c r="AI21" s="39"/>
      <c r="AJ21" s="39"/>
      <c r="AK21" s="39"/>
      <c r="AL21" s="39"/>
      <c r="AM21" s="39"/>
      <c r="AN21" s="39"/>
      <c r="AO21" s="39"/>
      <c r="AP21" s="39"/>
      <c r="AQ21" s="39"/>
      <c r="AR21" s="39"/>
      <c r="AS21" s="39"/>
      <c r="AT21" s="39"/>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row>
    <row r="22" spans="1:104" s="36" customFormat="1" ht="26.25" customHeight="1">
      <c r="A22" s="720"/>
      <c r="B22" s="720"/>
      <c r="C22" s="720"/>
      <c r="D22" s="720"/>
      <c r="E22" s="718"/>
      <c r="F22" s="718"/>
      <c r="G22" s="718"/>
      <c r="H22" s="718"/>
      <c r="I22" s="718"/>
      <c r="J22" s="718"/>
      <c r="K22" s="717"/>
      <c r="L22" s="717"/>
      <c r="M22" s="717"/>
      <c r="N22" s="717"/>
      <c r="O22" s="718"/>
      <c r="P22" s="718"/>
      <c r="Q22" s="718"/>
      <c r="R22" s="718"/>
      <c r="S22" s="718"/>
      <c r="T22" s="718"/>
      <c r="U22" s="718"/>
      <c r="V22" s="718"/>
      <c r="W22" s="714"/>
      <c r="X22" s="715"/>
      <c r="Y22" s="716"/>
      <c r="Z22" s="38"/>
      <c r="AA22" s="38"/>
      <c r="AB22" s="38"/>
      <c r="AC22" s="38"/>
      <c r="AD22" s="38"/>
      <c r="AE22" s="38"/>
      <c r="AF22" s="38"/>
      <c r="AG22" s="38"/>
      <c r="AH22" s="38"/>
      <c r="AI22" s="38"/>
      <c r="AJ22" s="38"/>
      <c r="AK22" s="38"/>
      <c r="AL22" s="38"/>
      <c r="AM22" s="38"/>
      <c r="AN22" s="38"/>
      <c r="AO22" s="38"/>
      <c r="AP22" s="38"/>
      <c r="AQ22" s="38"/>
      <c r="AR22" s="38"/>
      <c r="AS22" s="38"/>
      <c r="AT22" s="38"/>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row>
    <row r="23" spans="1:104" s="36" customFormat="1" ht="26.25" customHeight="1">
      <c r="A23" s="719"/>
      <c r="B23" s="719"/>
      <c r="C23" s="719"/>
      <c r="D23" s="719"/>
      <c r="E23" s="713"/>
      <c r="F23" s="713"/>
      <c r="G23" s="713"/>
      <c r="H23" s="713"/>
      <c r="I23" s="713"/>
      <c r="J23" s="713"/>
      <c r="K23" s="712"/>
      <c r="L23" s="712"/>
      <c r="M23" s="712"/>
      <c r="N23" s="712"/>
      <c r="O23" s="713"/>
      <c r="P23" s="713"/>
      <c r="Q23" s="713"/>
      <c r="R23" s="713"/>
      <c r="S23" s="713"/>
      <c r="T23" s="713"/>
      <c r="U23" s="713"/>
      <c r="V23" s="713"/>
      <c r="W23" s="714"/>
      <c r="X23" s="715"/>
      <c r="Y23" s="716"/>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row>
    <row r="24" spans="1:104" s="36" customFormat="1" ht="26.25" customHeight="1">
      <c r="A24" s="720"/>
      <c r="B24" s="720"/>
      <c r="C24" s="720"/>
      <c r="D24" s="720"/>
      <c r="E24" s="718"/>
      <c r="F24" s="718"/>
      <c r="G24" s="718"/>
      <c r="H24" s="718"/>
      <c r="I24" s="718"/>
      <c r="J24" s="718"/>
      <c r="K24" s="717"/>
      <c r="L24" s="717"/>
      <c r="M24" s="717"/>
      <c r="N24" s="717"/>
      <c r="O24" s="718"/>
      <c r="P24" s="718"/>
      <c r="Q24" s="718"/>
      <c r="R24" s="718"/>
      <c r="S24" s="718"/>
      <c r="T24" s="718"/>
      <c r="U24" s="718"/>
      <c r="V24" s="718"/>
      <c r="W24" s="714"/>
      <c r="X24" s="715"/>
      <c r="Y24" s="716"/>
      <c r="Z24" s="39"/>
      <c r="AA24" s="39"/>
      <c r="AB24" s="39"/>
      <c r="AC24" s="39"/>
      <c r="AD24" s="39"/>
      <c r="AE24" s="39"/>
      <c r="AF24" s="39"/>
      <c r="AG24" s="39"/>
      <c r="AH24" s="39"/>
      <c r="AI24" s="39"/>
      <c r="AJ24" s="39"/>
      <c r="AK24" s="39"/>
      <c r="AL24" s="39"/>
      <c r="AM24" s="39"/>
      <c r="AN24" s="39"/>
      <c r="AO24" s="39"/>
      <c r="AP24" s="39"/>
      <c r="AQ24" s="39"/>
      <c r="AR24" s="39"/>
      <c r="AS24" s="39"/>
      <c r="AT24" s="39"/>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row>
    <row r="25" spans="1:104" s="36" customFormat="1" ht="26.25" customHeight="1">
      <c r="A25" s="719"/>
      <c r="B25" s="719"/>
      <c r="C25" s="719"/>
      <c r="D25" s="719"/>
      <c r="E25" s="713"/>
      <c r="F25" s="713"/>
      <c r="G25" s="713"/>
      <c r="H25" s="713"/>
      <c r="I25" s="713"/>
      <c r="J25" s="713"/>
      <c r="K25" s="712"/>
      <c r="L25" s="712"/>
      <c r="M25" s="712"/>
      <c r="N25" s="712"/>
      <c r="O25" s="713"/>
      <c r="P25" s="713"/>
      <c r="Q25" s="713"/>
      <c r="R25" s="713"/>
      <c r="S25" s="713"/>
      <c r="T25" s="713"/>
      <c r="U25" s="713"/>
      <c r="V25" s="713"/>
      <c r="W25" s="714"/>
      <c r="X25" s="715"/>
      <c r="Y25" s="716"/>
      <c r="Z25" s="38"/>
      <c r="AA25" s="38"/>
      <c r="AB25" s="38"/>
      <c r="AC25" s="38"/>
      <c r="AD25" s="38"/>
      <c r="AE25" s="38"/>
      <c r="AF25" s="38"/>
      <c r="AG25" s="38"/>
      <c r="AH25" s="38"/>
      <c r="AI25" s="38"/>
      <c r="AJ25" s="38"/>
      <c r="AK25" s="38"/>
      <c r="AL25" s="38"/>
      <c r="AM25" s="38"/>
      <c r="AN25" s="38"/>
      <c r="AO25" s="38"/>
      <c r="AP25" s="38"/>
      <c r="AQ25" s="38"/>
      <c r="AR25" s="38"/>
      <c r="AS25" s="38"/>
      <c r="AT25" s="38"/>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row>
    <row r="26" spans="1:104" s="36" customFormat="1" ht="26.25" customHeight="1">
      <c r="A26" s="720"/>
      <c r="B26" s="720"/>
      <c r="C26" s="720"/>
      <c r="D26" s="720"/>
      <c r="E26" s="718"/>
      <c r="F26" s="718"/>
      <c r="G26" s="718"/>
      <c r="H26" s="718"/>
      <c r="I26" s="718"/>
      <c r="J26" s="718"/>
      <c r="K26" s="717"/>
      <c r="L26" s="717"/>
      <c r="M26" s="717"/>
      <c r="N26" s="717"/>
      <c r="O26" s="718"/>
      <c r="P26" s="718"/>
      <c r="Q26" s="718"/>
      <c r="R26" s="718"/>
      <c r="S26" s="718"/>
      <c r="T26" s="718"/>
      <c r="U26" s="718"/>
      <c r="V26" s="718"/>
      <c r="W26" s="714"/>
      <c r="X26" s="715"/>
      <c r="Y26" s="716"/>
      <c r="Z26" s="38"/>
      <c r="AA26" s="38"/>
      <c r="AB26" s="38"/>
      <c r="AC26" s="38"/>
      <c r="AD26" s="38"/>
      <c r="AE26" s="38"/>
      <c r="AF26" s="38"/>
      <c r="AG26" s="38"/>
      <c r="AH26" s="38"/>
      <c r="AI26" s="38"/>
      <c r="AJ26" s="38"/>
      <c r="AK26" s="38"/>
      <c r="AL26" s="38"/>
      <c r="AM26" s="38"/>
      <c r="AN26" s="38"/>
      <c r="AO26" s="38"/>
      <c r="AP26" s="38"/>
      <c r="AQ26" s="38"/>
      <c r="AR26" s="38"/>
      <c r="AS26" s="38"/>
      <c r="AT26" s="38"/>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row>
    <row r="27" spans="1:104" s="36" customFormat="1" ht="26.25" customHeight="1">
      <c r="A27" s="719"/>
      <c r="B27" s="719"/>
      <c r="C27" s="719"/>
      <c r="D27" s="719"/>
      <c r="E27" s="713"/>
      <c r="F27" s="713"/>
      <c r="G27" s="713"/>
      <c r="H27" s="713"/>
      <c r="I27" s="713"/>
      <c r="J27" s="713"/>
      <c r="K27" s="712"/>
      <c r="L27" s="712"/>
      <c r="M27" s="712"/>
      <c r="N27" s="712"/>
      <c r="O27" s="713"/>
      <c r="P27" s="713"/>
      <c r="Q27" s="713"/>
      <c r="R27" s="713"/>
      <c r="S27" s="713"/>
      <c r="T27" s="713"/>
      <c r="U27" s="713"/>
      <c r="V27" s="713"/>
      <c r="W27" s="714"/>
      <c r="X27" s="715"/>
      <c r="Y27" s="716"/>
      <c r="Z27" s="39"/>
      <c r="AA27" s="39"/>
      <c r="AB27" s="39"/>
      <c r="AC27" s="39"/>
      <c r="AD27" s="39"/>
      <c r="AE27" s="39"/>
      <c r="AF27" s="39"/>
      <c r="AG27" s="39"/>
      <c r="AH27" s="39"/>
      <c r="AI27" s="39"/>
      <c r="AJ27" s="39"/>
      <c r="AK27" s="39"/>
      <c r="AL27" s="39"/>
      <c r="AM27" s="39"/>
      <c r="AN27" s="39"/>
      <c r="AO27" s="39"/>
      <c r="AP27" s="39"/>
      <c r="AQ27" s="39"/>
      <c r="AR27" s="39"/>
      <c r="AS27" s="39"/>
      <c r="AT27" s="39"/>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row>
    <row r="28" spans="1:104" s="36" customFormat="1" ht="26.25" customHeight="1">
      <c r="A28" s="720"/>
      <c r="B28" s="720"/>
      <c r="C28" s="720"/>
      <c r="D28" s="720"/>
      <c r="E28" s="718"/>
      <c r="F28" s="718"/>
      <c r="G28" s="718"/>
      <c r="H28" s="718"/>
      <c r="I28" s="718"/>
      <c r="J28" s="718"/>
      <c r="K28" s="717"/>
      <c r="L28" s="717"/>
      <c r="M28" s="717"/>
      <c r="N28" s="717"/>
      <c r="O28" s="718"/>
      <c r="P28" s="718"/>
      <c r="Q28" s="718"/>
      <c r="R28" s="718"/>
      <c r="S28" s="718"/>
      <c r="T28" s="718"/>
      <c r="U28" s="718"/>
      <c r="V28" s="718"/>
      <c r="W28" s="714"/>
      <c r="X28" s="715"/>
      <c r="Y28" s="716"/>
      <c r="Z28" s="39"/>
      <c r="AA28" s="39"/>
      <c r="AB28" s="39"/>
      <c r="AC28" s="39"/>
      <c r="AD28" s="39"/>
      <c r="AE28" s="39"/>
      <c r="AF28" s="39"/>
      <c r="AG28" s="39"/>
      <c r="AH28" s="39"/>
      <c r="AI28" s="39"/>
      <c r="AJ28" s="39"/>
      <c r="AK28" s="39"/>
      <c r="AL28" s="39"/>
      <c r="AM28" s="39"/>
      <c r="AN28" s="39"/>
      <c r="AO28" s="39"/>
      <c r="AP28" s="39"/>
      <c r="AQ28" s="39"/>
      <c r="AR28" s="39"/>
      <c r="AS28" s="39"/>
      <c r="AT28" s="39"/>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row>
    <row r="29" spans="1:104" s="36" customFormat="1" ht="26.25" customHeight="1">
      <c r="A29" s="719"/>
      <c r="B29" s="719"/>
      <c r="C29" s="719"/>
      <c r="D29" s="719"/>
      <c r="E29" s="713"/>
      <c r="F29" s="713"/>
      <c r="G29" s="713"/>
      <c r="H29" s="713"/>
      <c r="I29" s="713"/>
      <c r="J29" s="713"/>
      <c r="K29" s="712"/>
      <c r="L29" s="712"/>
      <c r="M29" s="712"/>
      <c r="N29" s="712"/>
      <c r="O29" s="713"/>
      <c r="P29" s="713"/>
      <c r="Q29" s="713"/>
      <c r="R29" s="713"/>
      <c r="S29" s="713"/>
      <c r="T29" s="713"/>
      <c r="U29" s="713"/>
      <c r="V29" s="713"/>
      <c r="W29" s="714"/>
      <c r="X29" s="715"/>
      <c r="Y29" s="716"/>
      <c r="Z29" s="38"/>
      <c r="AA29" s="38"/>
      <c r="AB29" s="38"/>
      <c r="AC29" s="38"/>
      <c r="AD29" s="38"/>
      <c r="AE29" s="38"/>
      <c r="AF29" s="38"/>
      <c r="AG29" s="38"/>
      <c r="AH29" s="38"/>
      <c r="AI29" s="38"/>
      <c r="AJ29" s="38"/>
      <c r="AK29" s="38"/>
      <c r="AL29" s="38"/>
      <c r="AM29" s="38"/>
      <c r="AN29" s="38"/>
      <c r="AO29" s="38"/>
      <c r="AP29" s="38"/>
      <c r="AQ29" s="38"/>
      <c r="AR29" s="38"/>
      <c r="AS29" s="38"/>
      <c r="AT29" s="38"/>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row>
    <row r="30" spans="1:104" s="36" customFormat="1" ht="26.25" customHeight="1">
      <c r="A30" s="720"/>
      <c r="B30" s="720"/>
      <c r="C30" s="720"/>
      <c r="D30" s="720"/>
      <c r="E30" s="718"/>
      <c r="F30" s="718"/>
      <c r="G30" s="718"/>
      <c r="H30" s="718"/>
      <c r="I30" s="718"/>
      <c r="J30" s="718"/>
      <c r="K30" s="717"/>
      <c r="L30" s="717"/>
      <c r="M30" s="717"/>
      <c r="N30" s="717"/>
      <c r="O30" s="718"/>
      <c r="P30" s="718"/>
      <c r="Q30" s="718"/>
      <c r="R30" s="718"/>
      <c r="S30" s="718"/>
      <c r="T30" s="718"/>
      <c r="U30" s="718"/>
      <c r="V30" s="718"/>
      <c r="W30" s="714"/>
      <c r="X30" s="715"/>
      <c r="Y30" s="716"/>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row>
    <row r="31" spans="1:104" s="36" customFormat="1" ht="15.75" customHeight="1">
      <c r="A31" s="239" t="s">
        <v>443</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row>
    <row r="32" spans="1:104" s="36" customFormat="1" ht="15.75" customHeight="1">
      <c r="A32" s="240" t="s">
        <v>410</v>
      </c>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row>
    <row r="33" spans="1:104" s="36" customFormat="1" ht="15.75" customHeight="1">
      <c r="A33" s="240" t="s">
        <v>444</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row>
  </sheetData>
  <sheetProtection formatCells="0" selectLockedCells="1"/>
  <mergeCells count="165">
    <mergeCell ref="S5:V5"/>
    <mergeCell ref="W5:Y5"/>
    <mergeCell ref="O3:Y3"/>
    <mergeCell ref="E4:J4"/>
    <mergeCell ref="K4:N4"/>
    <mergeCell ref="O4:R4"/>
    <mergeCell ref="S4:V4"/>
    <mergeCell ref="W4:Y4"/>
    <mergeCell ref="S6:V6"/>
    <mergeCell ref="W6:Y6"/>
    <mergeCell ref="A5:D5"/>
    <mergeCell ref="S7:V7"/>
    <mergeCell ref="W7:Y7"/>
    <mergeCell ref="A2:Y2"/>
    <mergeCell ref="K5:N5"/>
    <mergeCell ref="O5:R5"/>
    <mergeCell ref="A3:D4"/>
    <mergeCell ref="E3:N3"/>
    <mergeCell ref="E8:J8"/>
    <mergeCell ref="K8:N8"/>
    <mergeCell ref="O8:R8"/>
    <mergeCell ref="A6:D6"/>
    <mergeCell ref="E6:J6"/>
    <mergeCell ref="K6:N6"/>
    <mergeCell ref="O6:R6"/>
    <mergeCell ref="A9:D9"/>
    <mergeCell ref="E9:J9"/>
    <mergeCell ref="S8:V8"/>
    <mergeCell ref="W8:Y8"/>
    <mergeCell ref="E5:J5"/>
    <mergeCell ref="A7:D7"/>
    <mergeCell ref="E7:J7"/>
    <mergeCell ref="K7:N7"/>
    <mergeCell ref="O7:R7"/>
    <mergeCell ref="A8:D8"/>
    <mergeCell ref="S10:V10"/>
    <mergeCell ref="W10:Y10"/>
    <mergeCell ref="S9:V9"/>
    <mergeCell ref="W9:Y9"/>
    <mergeCell ref="A10:D10"/>
    <mergeCell ref="E10:J10"/>
    <mergeCell ref="K10:N10"/>
    <mergeCell ref="O10:R10"/>
    <mergeCell ref="K9:N9"/>
    <mergeCell ref="O9:R9"/>
    <mergeCell ref="A13:D13"/>
    <mergeCell ref="E13:J13"/>
    <mergeCell ref="A14:D14"/>
    <mergeCell ref="E14:J14"/>
    <mergeCell ref="K14:N14"/>
    <mergeCell ref="O14:R14"/>
    <mergeCell ref="K13:N13"/>
    <mergeCell ref="O13:R13"/>
    <mergeCell ref="A11:D11"/>
    <mergeCell ref="E11:J11"/>
    <mergeCell ref="K11:N11"/>
    <mergeCell ref="O11:R11"/>
    <mergeCell ref="S13:V13"/>
    <mergeCell ref="W13:Y13"/>
    <mergeCell ref="A12:D12"/>
    <mergeCell ref="E12:J12"/>
    <mergeCell ref="K12:N12"/>
    <mergeCell ref="O12:R12"/>
    <mergeCell ref="S15:V15"/>
    <mergeCell ref="W11:Y11"/>
    <mergeCell ref="S12:V12"/>
    <mergeCell ref="W12:Y12"/>
    <mergeCell ref="S14:V14"/>
    <mergeCell ref="W14:Y14"/>
    <mergeCell ref="S11:V11"/>
    <mergeCell ref="W15:Y15"/>
    <mergeCell ref="A18:D18"/>
    <mergeCell ref="E18:J18"/>
    <mergeCell ref="K18:N18"/>
    <mergeCell ref="O18:R18"/>
    <mergeCell ref="K17:N17"/>
    <mergeCell ref="O17:R17"/>
    <mergeCell ref="K16:N16"/>
    <mergeCell ref="O16:R16"/>
    <mergeCell ref="A17:D17"/>
    <mergeCell ref="E17:J17"/>
    <mergeCell ref="S16:V16"/>
    <mergeCell ref="W16:Y16"/>
    <mergeCell ref="S18:V18"/>
    <mergeCell ref="W18:Y18"/>
    <mergeCell ref="A15:D15"/>
    <mergeCell ref="E15:J15"/>
    <mergeCell ref="K15:N15"/>
    <mergeCell ref="O15:R15"/>
    <mergeCell ref="S17:V17"/>
    <mergeCell ref="W17:Y17"/>
    <mergeCell ref="A16:D16"/>
    <mergeCell ref="E16:J16"/>
    <mergeCell ref="A21:D21"/>
    <mergeCell ref="E21:J21"/>
    <mergeCell ref="A22:D22"/>
    <mergeCell ref="E22:J22"/>
    <mergeCell ref="K22:N22"/>
    <mergeCell ref="O22:R22"/>
    <mergeCell ref="K21:N21"/>
    <mergeCell ref="O21:R21"/>
    <mergeCell ref="A19:D19"/>
    <mergeCell ref="E19:J19"/>
    <mergeCell ref="K19:N19"/>
    <mergeCell ref="O19:R19"/>
    <mergeCell ref="S21:V21"/>
    <mergeCell ref="W21:Y21"/>
    <mergeCell ref="A20:D20"/>
    <mergeCell ref="E20:J20"/>
    <mergeCell ref="K20:N20"/>
    <mergeCell ref="O20:R20"/>
    <mergeCell ref="S23:V23"/>
    <mergeCell ref="W19:Y19"/>
    <mergeCell ref="S20:V20"/>
    <mergeCell ref="W20:Y20"/>
    <mergeCell ref="S22:V22"/>
    <mergeCell ref="W22:Y22"/>
    <mergeCell ref="S19:V19"/>
    <mergeCell ref="W23:Y23"/>
    <mergeCell ref="S24:V24"/>
    <mergeCell ref="W24:Y24"/>
    <mergeCell ref="A26:D26"/>
    <mergeCell ref="E26:J26"/>
    <mergeCell ref="K26:N26"/>
    <mergeCell ref="O26:R26"/>
    <mergeCell ref="K25:N25"/>
    <mergeCell ref="O25:R25"/>
    <mergeCell ref="A24:D24"/>
    <mergeCell ref="E24:J24"/>
    <mergeCell ref="A25:D25"/>
    <mergeCell ref="E25:J25"/>
    <mergeCell ref="A30:D30"/>
    <mergeCell ref="E30:J30"/>
    <mergeCell ref="A28:D28"/>
    <mergeCell ref="E28:J28"/>
    <mergeCell ref="A27:D27"/>
    <mergeCell ref="E27:J27"/>
    <mergeCell ref="S26:V26"/>
    <mergeCell ref="W26:Y26"/>
    <mergeCell ref="A23:D23"/>
    <mergeCell ref="E23:J23"/>
    <mergeCell ref="K23:N23"/>
    <mergeCell ref="O23:R23"/>
    <mergeCell ref="S25:V25"/>
    <mergeCell ref="W25:Y25"/>
    <mergeCell ref="K24:N24"/>
    <mergeCell ref="O24:R24"/>
    <mergeCell ref="S30:V30"/>
    <mergeCell ref="W30:Y30"/>
    <mergeCell ref="A29:D29"/>
    <mergeCell ref="E29:J29"/>
    <mergeCell ref="K29:N29"/>
    <mergeCell ref="O29:R29"/>
    <mergeCell ref="S29:V29"/>
    <mergeCell ref="W29:Y29"/>
    <mergeCell ref="K27:N27"/>
    <mergeCell ref="S27:V27"/>
    <mergeCell ref="O27:R27"/>
    <mergeCell ref="W27:Y27"/>
    <mergeCell ref="K30:N30"/>
    <mergeCell ref="O30:R30"/>
    <mergeCell ref="K28:N28"/>
    <mergeCell ref="O28:R28"/>
    <mergeCell ref="S28:V28"/>
    <mergeCell ref="W28:Y28"/>
  </mergeCell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5" tint="0.39998000860214233"/>
  </sheetPr>
  <dimension ref="A1:P47"/>
  <sheetViews>
    <sheetView view="pageBreakPreview" zoomScaleSheetLayoutView="100" zoomScalePageLayoutView="0" workbookViewId="0" topLeftCell="A1">
      <selection activeCell="N12" sqref="N12"/>
    </sheetView>
  </sheetViews>
  <sheetFormatPr defaultColWidth="9.00390625" defaultRowHeight="13.5"/>
  <cols>
    <col min="1" max="1" width="13.375" style="165" customWidth="1"/>
    <col min="2" max="2" width="16.00390625" style="165" customWidth="1"/>
    <col min="3" max="3" width="5.25390625" style="165" customWidth="1"/>
    <col min="4" max="4" width="13.00390625" style="165" customWidth="1"/>
    <col min="5" max="5" width="2.50390625" style="165" customWidth="1"/>
    <col min="6" max="6" width="4.00390625" style="165" customWidth="1"/>
    <col min="7" max="9" width="3.625" style="165" customWidth="1"/>
    <col min="10" max="10" width="5.75390625" style="165" customWidth="1"/>
    <col min="11" max="11" width="3.375" style="165" customWidth="1"/>
    <col min="12" max="16" width="3.125" style="165" customWidth="1"/>
    <col min="17" max="16384" width="9.00390625" style="165" customWidth="1"/>
  </cols>
  <sheetData>
    <row r="1" spans="1:11" ht="18" customHeight="1">
      <c r="A1" s="165" t="s">
        <v>4</v>
      </c>
      <c r="K1" t="s">
        <v>415</v>
      </c>
    </row>
    <row r="2" spans="10:16" s="159" customFormat="1" ht="18" customHeight="1">
      <c r="J2" s="393" t="s">
        <v>572</v>
      </c>
      <c r="K2" s="392"/>
      <c r="L2" s="173" t="s">
        <v>362</v>
      </c>
      <c r="M2" s="269"/>
      <c r="N2" s="173" t="s">
        <v>355</v>
      </c>
      <c r="O2" s="269"/>
      <c r="P2" s="173" t="s">
        <v>363</v>
      </c>
    </row>
    <row r="3" spans="1:16" s="159" customFormat="1" ht="18" customHeight="1">
      <c r="A3" s="740" t="s">
        <v>579</v>
      </c>
      <c r="B3" s="740"/>
      <c r="C3" s="740"/>
      <c r="D3" s="740"/>
      <c r="E3" s="740"/>
      <c r="F3" s="740"/>
      <c r="G3" s="740"/>
      <c r="H3" s="740"/>
      <c r="I3" s="740"/>
      <c r="J3" s="740"/>
      <c r="K3" s="740"/>
      <c r="L3" s="740"/>
      <c r="M3" s="740"/>
      <c r="N3" s="740"/>
      <c r="O3" s="740"/>
      <c r="P3" s="740"/>
    </row>
    <row r="4" spans="4:16" s="159" customFormat="1" ht="21" customHeight="1">
      <c r="D4" s="161" t="s">
        <v>267</v>
      </c>
      <c r="E4" s="738"/>
      <c r="F4" s="738"/>
      <c r="G4" s="738"/>
      <c r="H4" s="738"/>
      <c r="I4" s="738"/>
      <c r="J4" s="738"/>
      <c r="K4" s="738"/>
      <c r="L4" s="738"/>
      <c r="M4" s="738"/>
      <c r="N4" s="738"/>
      <c r="O4" s="738"/>
      <c r="P4" s="738"/>
    </row>
    <row r="5" spans="4:16" s="159" customFormat="1" ht="21" customHeight="1">
      <c r="D5" s="759" t="s">
        <v>255</v>
      </c>
      <c r="E5" s="760"/>
      <c r="F5" s="760"/>
      <c r="G5" s="760"/>
      <c r="H5" s="760"/>
      <c r="I5" s="760"/>
      <c r="J5" s="760"/>
      <c r="K5" s="760"/>
      <c r="L5" s="760"/>
      <c r="M5" s="760"/>
      <c r="N5" s="760"/>
      <c r="O5" s="760"/>
      <c r="P5" s="760"/>
    </row>
    <row r="6" spans="4:16" s="159" customFormat="1" ht="21" customHeight="1">
      <c r="D6" s="759"/>
      <c r="E6" s="760"/>
      <c r="F6" s="760"/>
      <c r="G6" s="760"/>
      <c r="H6" s="760"/>
      <c r="I6" s="760"/>
      <c r="J6" s="760"/>
      <c r="K6" s="760"/>
      <c r="L6" s="760"/>
      <c r="M6" s="760"/>
      <c r="N6" s="760"/>
      <c r="O6" s="760"/>
      <c r="P6" s="760"/>
    </row>
    <row r="7" spans="4:16" s="159" customFormat="1" ht="21" customHeight="1">
      <c r="D7" s="161" t="s">
        <v>256</v>
      </c>
      <c r="E7" s="748"/>
      <c r="F7" s="748"/>
      <c r="G7" s="748"/>
      <c r="H7" s="748"/>
      <c r="I7" s="748"/>
      <c r="J7" s="748"/>
      <c r="K7" s="748"/>
      <c r="L7" s="748"/>
      <c r="M7" s="748"/>
      <c r="N7" s="748"/>
      <c r="O7" s="174"/>
      <c r="P7" s="173"/>
    </row>
    <row r="8" spans="4:16" s="159" customFormat="1" ht="21" customHeight="1">
      <c r="D8" s="161" t="s">
        <v>283</v>
      </c>
      <c r="E8" s="168"/>
      <c r="F8" s="749"/>
      <c r="G8" s="749"/>
      <c r="H8" s="270" t="s">
        <v>144</v>
      </c>
      <c r="I8" s="742"/>
      <c r="J8" s="742"/>
      <c r="K8" s="270" t="s">
        <v>144</v>
      </c>
      <c r="L8" s="750"/>
      <c r="M8" s="750"/>
      <c r="N8" s="750"/>
      <c r="O8" s="166"/>
      <c r="P8" s="172"/>
    </row>
    <row r="9" spans="4:16" s="159" customFormat="1" ht="21" customHeight="1">
      <c r="D9" s="161" t="s">
        <v>257</v>
      </c>
      <c r="E9" s="161"/>
      <c r="F9" s="169" t="s">
        <v>531</v>
      </c>
      <c r="G9" s="742"/>
      <c r="H9" s="742"/>
      <c r="I9" s="169" t="s">
        <v>532</v>
      </c>
      <c r="J9" s="170"/>
      <c r="K9" s="170"/>
      <c r="L9" s="166"/>
      <c r="M9" s="166"/>
      <c r="N9" s="166"/>
      <c r="O9" s="166"/>
      <c r="P9" s="172"/>
    </row>
    <row r="10" spans="15:16" s="159" customFormat="1" ht="12" customHeight="1">
      <c r="O10" s="172"/>
      <c r="P10" s="166"/>
    </row>
    <row r="11" spans="1:16" s="159" customFormat="1" ht="17.25" customHeight="1">
      <c r="A11" s="159" t="s">
        <v>414</v>
      </c>
      <c r="O11" s="172"/>
      <c r="P11" s="172"/>
    </row>
    <row r="12" spans="1:16" s="159" customFormat="1" ht="17.25" customHeight="1">
      <c r="A12" s="159" t="s">
        <v>258</v>
      </c>
      <c r="O12" s="172"/>
      <c r="P12" s="172"/>
    </row>
    <row r="13" spans="15:16" s="159" customFormat="1" ht="10.5" customHeight="1">
      <c r="O13" s="172"/>
      <c r="P13" s="172"/>
    </row>
    <row r="14" spans="1:16" s="159" customFormat="1" ht="27" customHeight="1">
      <c r="A14" s="163"/>
      <c r="B14" s="255" t="s">
        <v>259</v>
      </c>
      <c r="C14" s="741" t="s">
        <v>422</v>
      </c>
      <c r="D14" s="741"/>
      <c r="E14" s="741"/>
      <c r="F14" s="741"/>
      <c r="G14" s="741"/>
      <c r="H14" s="741"/>
      <c r="I14" s="741"/>
      <c r="J14" s="741"/>
      <c r="K14" s="741"/>
      <c r="L14" s="741"/>
      <c r="M14" s="746" t="s">
        <v>421</v>
      </c>
      <c r="N14" s="746"/>
      <c r="O14" s="746"/>
      <c r="P14" s="747"/>
    </row>
    <row r="15" spans="1:16" s="159" customFormat="1" ht="18" customHeight="1">
      <c r="A15" s="722" t="s">
        <v>260</v>
      </c>
      <c r="B15" s="754"/>
      <c r="C15" s="727"/>
      <c r="D15" s="727"/>
      <c r="E15" s="727"/>
      <c r="F15" s="727"/>
      <c r="G15" s="727"/>
      <c r="H15" s="727"/>
      <c r="I15" s="727"/>
      <c r="J15" s="727"/>
      <c r="K15" s="727"/>
      <c r="L15" s="727"/>
      <c r="M15" s="732" t="s">
        <v>420</v>
      </c>
      <c r="N15" s="732"/>
      <c r="O15" s="732"/>
      <c r="P15" s="733"/>
    </row>
    <row r="16" spans="1:16" s="159" customFormat="1" ht="18" customHeight="1">
      <c r="A16" s="723"/>
      <c r="B16" s="757"/>
      <c r="C16" s="739"/>
      <c r="D16" s="739"/>
      <c r="E16" s="739"/>
      <c r="F16" s="739"/>
      <c r="G16" s="739"/>
      <c r="H16" s="739"/>
      <c r="I16" s="739"/>
      <c r="J16" s="739"/>
      <c r="K16" s="739"/>
      <c r="L16" s="739"/>
      <c r="M16" s="734"/>
      <c r="N16" s="734"/>
      <c r="O16" s="734"/>
      <c r="P16" s="735"/>
    </row>
    <row r="17" spans="1:16" s="159" customFormat="1" ht="18" customHeight="1">
      <c r="A17" s="723"/>
      <c r="B17" s="757"/>
      <c r="C17" s="739"/>
      <c r="D17" s="739"/>
      <c r="E17" s="739"/>
      <c r="F17" s="739"/>
      <c r="G17" s="739"/>
      <c r="H17" s="739"/>
      <c r="I17" s="739"/>
      <c r="J17" s="739"/>
      <c r="K17" s="739"/>
      <c r="L17" s="739"/>
      <c r="M17" s="734"/>
      <c r="N17" s="734"/>
      <c r="O17" s="734"/>
      <c r="P17" s="735"/>
    </row>
    <row r="18" spans="1:16" s="159" customFormat="1" ht="18" customHeight="1">
      <c r="A18" s="724"/>
      <c r="B18" s="758"/>
      <c r="C18" s="743"/>
      <c r="D18" s="744"/>
      <c r="E18" s="744"/>
      <c r="F18" s="745"/>
      <c r="G18" s="743"/>
      <c r="H18" s="744"/>
      <c r="I18" s="744"/>
      <c r="J18" s="744"/>
      <c r="K18" s="744"/>
      <c r="L18" s="745"/>
      <c r="M18" s="736"/>
      <c r="N18" s="736"/>
      <c r="O18" s="736"/>
      <c r="P18" s="737"/>
    </row>
    <row r="19" spans="1:16" s="159" customFormat="1" ht="18" customHeight="1">
      <c r="A19" s="722" t="s">
        <v>261</v>
      </c>
      <c r="B19" s="754"/>
      <c r="C19" s="727"/>
      <c r="D19" s="727"/>
      <c r="E19" s="727"/>
      <c r="F19" s="727"/>
      <c r="G19" s="727"/>
      <c r="H19" s="727"/>
      <c r="I19" s="727"/>
      <c r="J19" s="727"/>
      <c r="K19" s="727"/>
      <c r="L19" s="727"/>
      <c r="M19" s="732" t="s">
        <v>419</v>
      </c>
      <c r="N19" s="732"/>
      <c r="O19" s="732"/>
      <c r="P19" s="733"/>
    </row>
    <row r="20" spans="1:16" s="159" customFormat="1" ht="18" customHeight="1">
      <c r="A20" s="723"/>
      <c r="B20" s="757"/>
      <c r="C20" s="739"/>
      <c r="D20" s="739"/>
      <c r="E20" s="739"/>
      <c r="F20" s="739"/>
      <c r="G20" s="739"/>
      <c r="H20" s="739"/>
      <c r="I20" s="739"/>
      <c r="J20" s="739"/>
      <c r="K20" s="739"/>
      <c r="L20" s="739"/>
      <c r="M20" s="734"/>
      <c r="N20" s="734"/>
      <c r="O20" s="734"/>
      <c r="P20" s="735"/>
    </row>
    <row r="21" spans="1:16" s="159" customFormat="1" ht="18" customHeight="1">
      <c r="A21" s="723"/>
      <c r="B21" s="758"/>
      <c r="C21" s="728"/>
      <c r="D21" s="728"/>
      <c r="E21" s="728"/>
      <c r="F21" s="728"/>
      <c r="G21" s="728"/>
      <c r="H21" s="728"/>
      <c r="I21" s="728"/>
      <c r="J21" s="728"/>
      <c r="K21" s="728"/>
      <c r="L21" s="728"/>
      <c r="M21" s="734"/>
      <c r="N21" s="734"/>
      <c r="O21" s="734"/>
      <c r="P21" s="735"/>
    </row>
    <row r="22" spans="1:16" s="159" customFormat="1" ht="18" customHeight="1">
      <c r="A22" s="723"/>
      <c r="B22" s="754"/>
      <c r="C22" s="727"/>
      <c r="D22" s="727"/>
      <c r="E22" s="727"/>
      <c r="F22" s="727"/>
      <c r="G22" s="727"/>
      <c r="H22" s="727"/>
      <c r="I22" s="727"/>
      <c r="J22" s="727"/>
      <c r="K22" s="727"/>
      <c r="L22" s="727"/>
      <c r="M22" s="734"/>
      <c r="N22" s="734"/>
      <c r="O22" s="734"/>
      <c r="P22" s="735"/>
    </row>
    <row r="23" spans="1:16" s="159" customFormat="1" ht="18" customHeight="1">
      <c r="A23" s="723"/>
      <c r="B23" s="757"/>
      <c r="C23" s="739"/>
      <c r="D23" s="739"/>
      <c r="E23" s="739"/>
      <c r="F23" s="739"/>
      <c r="G23" s="739"/>
      <c r="H23" s="739"/>
      <c r="I23" s="739"/>
      <c r="J23" s="739"/>
      <c r="K23" s="739"/>
      <c r="L23" s="739"/>
      <c r="M23" s="734"/>
      <c r="N23" s="734"/>
      <c r="O23" s="734"/>
      <c r="P23" s="735"/>
    </row>
    <row r="24" spans="1:16" s="159" customFormat="1" ht="18" customHeight="1">
      <c r="A24" s="723"/>
      <c r="B24" s="758"/>
      <c r="C24" s="728"/>
      <c r="D24" s="728"/>
      <c r="E24" s="728"/>
      <c r="F24" s="728"/>
      <c r="G24" s="728"/>
      <c r="H24" s="728"/>
      <c r="I24" s="728"/>
      <c r="J24" s="728"/>
      <c r="K24" s="728"/>
      <c r="L24" s="728"/>
      <c r="M24" s="734"/>
      <c r="N24" s="734"/>
      <c r="O24" s="734"/>
      <c r="P24" s="735"/>
    </row>
    <row r="25" spans="1:16" s="159" customFormat="1" ht="18" customHeight="1">
      <c r="A25" s="723"/>
      <c r="B25" s="754"/>
      <c r="C25" s="727"/>
      <c r="D25" s="727"/>
      <c r="E25" s="727"/>
      <c r="F25" s="727"/>
      <c r="G25" s="727"/>
      <c r="H25" s="727"/>
      <c r="I25" s="727"/>
      <c r="J25" s="727"/>
      <c r="K25" s="727"/>
      <c r="L25" s="727"/>
      <c r="M25" s="734"/>
      <c r="N25" s="734"/>
      <c r="O25" s="734"/>
      <c r="P25" s="735"/>
    </row>
    <row r="26" spans="1:16" s="159" customFormat="1" ht="18" customHeight="1">
      <c r="A26" s="724"/>
      <c r="B26" s="758"/>
      <c r="C26" s="728"/>
      <c r="D26" s="728"/>
      <c r="E26" s="728"/>
      <c r="F26" s="728"/>
      <c r="G26" s="728"/>
      <c r="H26" s="728"/>
      <c r="I26" s="728"/>
      <c r="J26" s="728"/>
      <c r="K26" s="728"/>
      <c r="L26" s="728"/>
      <c r="M26" s="736"/>
      <c r="N26" s="736"/>
      <c r="O26" s="736"/>
      <c r="P26" s="737"/>
    </row>
    <row r="27" spans="1:16" s="159" customFormat="1" ht="18" customHeight="1">
      <c r="A27" s="722" t="s">
        <v>262</v>
      </c>
      <c r="B27" s="754"/>
      <c r="C27" s="727"/>
      <c r="D27" s="727"/>
      <c r="E27" s="727"/>
      <c r="F27" s="727"/>
      <c r="G27" s="727"/>
      <c r="H27" s="727"/>
      <c r="I27" s="727"/>
      <c r="J27" s="727"/>
      <c r="K27" s="727"/>
      <c r="L27" s="727"/>
      <c r="M27" s="732" t="s">
        <v>418</v>
      </c>
      <c r="N27" s="732"/>
      <c r="O27" s="732"/>
      <c r="P27" s="733"/>
    </row>
    <row r="28" spans="1:16" s="159" customFormat="1" ht="18" customHeight="1">
      <c r="A28" s="723"/>
      <c r="B28" s="758"/>
      <c r="C28" s="728"/>
      <c r="D28" s="728"/>
      <c r="E28" s="728"/>
      <c r="F28" s="728"/>
      <c r="G28" s="728"/>
      <c r="H28" s="728"/>
      <c r="I28" s="728"/>
      <c r="J28" s="728"/>
      <c r="K28" s="728"/>
      <c r="L28" s="728"/>
      <c r="M28" s="734"/>
      <c r="N28" s="734"/>
      <c r="O28" s="734"/>
      <c r="P28" s="735"/>
    </row>
    <row r="29" spans="1:16" s="159" customFormat="1" ht="18" customHeight="1">
      <c r="A29" s="723"/>
      <c r="B29" s="754"/>
      <c r="C29" s="727"/>
      <c r="D29" s="727"/>
      <c r="E29" s="727"/>
      <c r="F29" s="727"/>
      <c r="G29" s="727"/>
      <c r="H29" s="727"/>
      <c r="I29" s="727"/>
      <c r="J29" s="727"/>
      <c r="K29" s="727"/>
      <c r="L29" s="727"/>
      <c r="M29" s="734"/>
      <c r="N29" s="734"/>
      <c r="O29" s="734"/>
      <c r="P29" s="735"/>
    </row>
    <row r="30" spans="1:16" s="159" customFormat="1" ht="18" customHeight="1">
      <c r="A30" s="723"/>
      <c r="B30" s="758"/>
      <c r="C30" s="728"/>
      <c r="D30" s="728"/>
      <c r="E30" s="728"/>
      <c r="F30" s="728"/>
      <c r="G30" s="728"/>
      <c r="H30" s="728"/>
      <c r="I30" s="728"/>
      <c r="J30" s="728"/>
      <c r="K30" s="728"/>
      <c r="L30" s="728"/>
      <c r="M30" s="734"/>
      <c r="N30" s="734"/>
      <c r="O30" s="734"/>
      <c r="P30" s="735"/>
    </row>
    <row r="31" spans="1:16" s="159" customFormat="1" ht="18" customHeight="1">
      <c r="A31" s="723"/>
      <c r="B31" s="754"/>
      <c r="C31" s="727"/>
      <c r="D31" s="727"/>
      <c r="E31" s="727"/>
      <c r="F31" s="727"/>
      <c r="G31" s="727"/>
      <c r="H31" s="727"/>
      <c r="I31" s="727"/>
      <c r="J31" s="727"/>
      <c r="K31" s="727"/>
      <c r="L31" s="727"/>
      <c r="M31" s="734"/>
      <c r="N31" s="734"/>
      <c r="O31" s="734"/>
      <c r="P31" s="735"/>
    </row>
    <row r="32" spans="1:16" s="159" customFormat="1" ht="18" customHeight="1">
      <c r="A32" s="724"/>
      <c r="B32" s="758"/>
      <c r="C32" s="728"/>
      <c r="D32" s="728"/>
      <c r="E32" s="728"/>
      <c r="F32" s="728"/>
      <c r="G32" s="728"/>
      <c r="H32" s="728"/>
      <c r="I32" s="728"/>
      <c r="J32" s="728"/>
      <c r="K32" s="728"/>
      <c r="L32" s="728"/>
      <c r="M32" s="736"/>
      <c r="N32" s="736"/>
      <c r="O32" s="736"/>
      <c r="P32" s="737"/>
    </row>
    <row r="33" spans="1:16" s="159" customFormat="1" ht="18" customHeight="1">
      <c r="A33" s="722" t="s">
        <v>365</v>
      </c>
      <c r="B33" s="271"/>
      <c r="C33" s="754"/>
      <c r="D33" s="754"/>
      <c r="E33" s="754"/>
      <c r="F33" s="754"/>
      <c r="G33" s="754"/>
      <c r="H33" s="754"/>
      <c r="I33" s="754"/>
      <c r="J33" s="754"/>
      <c r="K33" s="754"/>
      <c r="L33" s="754"/>
      <c r="M33" s="732" t="s">
        <v>417</v>
      </c>
      <c r="N33" s="732"/>
      <c r="O33" s="732"/>
      <c r="P33" s="733"/>
    </row>
    <row r="34" spans="1:16" s="159" customFormat="1" ht="18" customHeight="1">
      <c r="A34" s="723"/>
      <c r="B34" s="271"/>
      <c r="C34" s="754"/>
      <c r="D34" s="754"/>
      <c r="E34" s="754"/>
      <c r="F34" s="754"/>
      <c r="G34" s="754"/>
      <c r="H34" s="754"/>
      <c r="I34" s="754"/>
      <c r="J34" s="754"/>
      <c r="K34" s="754"/>
      <c r="L34" s="754"/>
      <c r="M34" s="734"/>
      <c r="N34" s="734"/>
      <c r="O34" s="734"/>
      <c r="P34" s="735"/>
    </row>
    <row r="35" spans="1:16" s="159" customFormat="1" ht="18" customHeight="1">
      <c r="A35" s="723"/>
      <c r="B35" s="271"/>
      <c r="C35" s="754"/>
      <c r="D35" s="754"/>
      <c r="E35" s="754"/>
      <c r="F35" s="754"/>
      <c r="G35" s="754"/>
      <c r="H35" s="754"/>
      <c r="I35" s="754"/>
      <c r="J35" s="754"/>
      <c r="K35" s="754"/>
      <c r="L35" s="754"/>
      <c r="M35" s="734"/>
      <c r="N35" s="734"/>
      <c r="O35" s="734"/>
      <c r="P35" s="735"/>
    </row>
    <row r="36" spans="1:16" s="159" customFormat="1" ht="18" customHeight="1">
      <c r="A36" s="724"/>
      <c r="B36" s="271"/>
      <c r="C36" s="754"/>
      <c r="D36" s="754"/>
      <c r="E36" s="754"/>
      <c r="F36" s="754"/>
      <c r="G36" s="754"/>
      <c r="H36" s="754"/>
      <c r="I36" s="754"/>
      <c r="J36" s="754"/>
      <c r="K36" s="754"/>
      <c r="L36" s="754"/>
      <c r="M36" s="736"/>
      <c r="N36" s="736"/>
      <c r="O36" s="736"/>
      <c r="P36" s="737"/>
    </row>
    <row r="37" spans="1:16" s="159" customFormat="1" ht="18" customHeight="1">
      <c r="A37" s="729" t="s">
        <v>263</v>
      </c>
      <c r="B37" s="271"/>
      <c r="C37" s="754"/>
      <c r="D37" s="754"/>
      <c r="E37" s="754"/>
      <c r="F37" s="754"/>
      <c r="G37" s="754"/>
      <c r="H37" s="754"/>
      <c r="I37" s="754"/>
      <c r="J37" s="754"/>
      <c r="K37" s="754"/>
      <c r="L37" s="754"/>
      <c r="M37" s="732" t="s">
        <v>416</v>
      </c>
      <c r="N37" s="732"/>
      <c r="O37" s="732"/>
      <c r="P37" s="733"/>
    </row>
    <row r="38" spans="1:16" s="159" customFormat="1" ht="18" customHeight="1">
      <c r="A38" s="730"/>
      <c r="B38" s="271"/>
      <c r="C38" s="754"/>
      <c r="D38" s="754"/>
      <c r="E38" s="754"/>
      <c r="F38" s="754"/>
      <c r="G38" s="754"/>
      <c r="H38" s="754"/>
      <c r="I38" s="754"/>
      <c r="J38" s="754"/>
      <c r="K38" s="754"/>
      <c r="L38" s="754"/>
      <c r="M38" s="734"/>
      <c r="N38" s="734"/>
      <c r="O38" s="734"/>
      <c r="P38" s="735"/>
    </row>
    <row r="39" spans="1:16" s="159" customFormat="1" ht="18" customHeight="1">
      <c r="A39" s="731"/>
      <c r="B39" s="271"/>
      <c r="C39" s="756"/>
      <c r="D39" s="756"/>
      <c r="E39" s="756"/>
      <c r="F39" s="756"/>
      <c r="G39" s="756"/>
      <c r="H39" s="756"/>
      <c r="I39" s="756"/>
      <c r="J39" s="756"/>
      <c r="K39" s="756"/>
      <c r="L39" s="756"/>
      <c r="M39" s="736"/>
      <c r="N39" s="736"/>
      <c r="O39" s="736"/>
      <c r="P39" s="737"/>
    </row>
    <row r="40" spans="1:16" s="159" customFormat="1" ht="8.25" customHeight="1">
      <c r="A40" s="162"/>
      <c r="B40" s="162"/>
      <c r="C40" s="162"/>
      <c r="D40" s="162"/>
      <c r="E40" s="162"/>
      <c r="F40" s="162"/>
      <c r="G40" s="162"/>
      <c r="H40" s="162"/>
      <c r="I40" s="162"/>
      <c r="J40" s="162"/>
      <c r="K40" s="162"/>
      <c r="L40" s="162"/>
      <c r="M40" s="162"/>
      <c r="N40" s="162"/>
      <c r="O40" s="162"/>
      <c r="P40" s="162"/>
    </row>
    <row r="41" spans="1:16" s="159" customFormat="1" ht="39" customHeight="1">
      <c r="A41" s="164" t="s">
        <v>364</v>
      </c>
      <c r="B41" s="164" t="s">
        <v>558</v>
      </c>
      <c r="C41" s="767" t="s">
        <v>366</v>
      </c>
      <c r="D41" s="767"/>
      <c r="E41" s="767" t="s">
        <v>264</v>
      </c>
      <c r="F41" s="767"/>
      <c r="G41" s="767"/>
      <c r="H41" s="767"/>
      <c r="I41" s="390"/>
      <c r="J41" s="761" t="s">
        <v>559</v>
      </c>
      <c r="K41" s="762"/>
      <c r="L41" s="763"/>
      <c r="M41" s="761" t="s">
        <v>560</v>
      </c>
      <c r="N41" s="762"/>
      <c r="O41" s="762"/>
      <c r="P41" s="763"/>
    </row>
    <row r="42" spans="1:16" s="159" customFormat="1" ht="24.75" customHeight="1">
      <c r="A42" s="163">
        <f>SUM(B42:H42)</f>
        <v>0</v>
      </c>
      <c r="B42" s="389"/>
      <c r="C42" s="755"/>
      <c r="D42" s="755"/>
      <c r="E42" s="755"/>
      <c r="F42" s="755"/>
      <c r="G42" s="755"/>
      <c r="H42" s="755"/>
      <c r="I42" s="391"/>
      <c r="J42" s="764"/>
      <c r="K42" s="765"/>
      <c r="L42" s="766"/>
      <c r="M42" s="751"/>
      <c r="N42" s="752"/>
      <c r="O42" s="752"/>
      <c r="P42" s="753"/>
    </row>
    <row r="43" spans="1:16" s="159" customFormat="1" ht="15" customHeight="1">
      <c r="A43" s="726" t="s">
        <v>367</v>
      </c>
      <c r="B43" s="726"/>
      <c r="C43" s="726"/>
      <c r="D43" s="726"/>
      <c r="E43" s="726"/>
      <c r="F43" s="726"/>
      <c r="G43" s="726"/>
      <c r="H43" s="726"/>
      <c r="I43" s="726"/>
      <c r="J43" s="726"/>
      <c r="K43" s="726"/>
      <c r="L43" s="726"/>
      <c r="M43" s="726"/>
      <c r="N43" s="726"/>
      <c r="O43" s="726"/>
      <c r="P43" s="726"/>
    </row>
    <row r="44" spans="1:16" s="159" customFormat="1" ht="15" customHeight="1">
      <c r="A44" s="726"/>
      <c r="B44" s="726"/>
      <c r="C44" s="726"/>
      <c r="D44" s="726"/>
      <c r="E44" s="726"/>
      <c r="F44" s="726"/>
      <c r="G44" s="726"/>
      <c r="H44" s="726"/>
      <c r="I44" s="726"/>
      <c r="J44" s="726"/>
      <c r="K44" s="726"/>
      <c r="L44" s="726"/>
      <c r="M44" s="726"/>
      <c r="N44" s="726"/>
      <c r="O44" s="726"/>
      <c r="P44" s="726"/>
    </row>
    <row r="45" spans="1:16" s="159" customFormat="1" ht="15" customHeight="1">
      <c r="A45" s="725" t="s">
        <v>265</v>
      </c>
      <c r="B45" s="725"/>
      <c r="C45" s="725"/>
      <c r="D45" s="725"/>
      <c r="E45" s="725"/>
      <c r="F45" s="725"/>
      <c r="G45" s="725"/>
      <c r="H45" s="725"/>
      <c r="I45" s="725"/>
      <c r="J45" s="725"/>
      <c r="K45" s="725"/>
      <c r="L45" s="725"/>
      <c r="M45" s="725"/>
      <c r="N45" s="725"/>
      <c r="O45" s="725"/>
      <c r="P45" s="725"/>
    </row>
    <row r="46" spans="1:16" s="159" customFormat="1" ht="15" customHeight="1">
      <c r="A46" s="725" t="s">
        <v>413</v>
      </c>
      <c r="B46" s="725"/>
      <c r="C46" s="725"/>
      <c r="D46" s="725"/>
      <c r="E46" s="725"/>
      <c r="F46" s="725"/>
      <c r="G46" s="725"/>
      <c r="H46" s="725"/>
      <c r="I46" s="725"/>
      <c r="J46" s="725"/>
      <c r="K46" s="725"/>
      <c r="L46" s="725"/>
      <c r="M46" s="725"/>
      <c r="N46" s="725"/>
      <c r="O46" s="725"/>
      <c r="P46" s="725"/>
    </row>
    <row r="47" spans="1:16" s="159" customFormat="1" ht="15" customHeight="1">
      <c r="A47" s="725" t="s">
        <v>266</v>
      </c>
      <c r="B47" s="725"/>
      <c r="C47" s="725"/>
      <c r="D47" s="725"/>
      <c r="E47" s="725"/>
      <c r="F47" s="725"/>
      <c r="G47" s="725"/>
      <c r="H47" s="725"/>
      <c r="I47" s="725"/>
      <c r="J47" s="725"/>
      <c r="K47" s="725"/>
      <c r="L47" s="725"/>
      <c r="M47" s="725"/>
      <c r="N47" s="725"/>
      <c r="O47" s="725"/>
      <c r="P47" s="725"/>
    </row>
    <row r="48" s="159" customFormat="1" ht="13.5"/>
    <row r="49" s="159" customFormat="1" ht="13.5"/>
    <row r="50" s="159" customFormat="1" ht="13.5"/>
    <row r="51" s="159" customFormat="1" ht="13.5"/>
    <row r="52" s="159" customFormat="1" ht="13.5"/>
    <row r="53" s="159" customFormat="1" ht="13.5"/>
  </sheetData>
  <sheetProtection formatCells="0" selectLockedCells="1"/>
  <mergeCells count="90">
    <mergeCell ref="D5:D6"/>
    <mergeCell ref="E5:P6"/>
    <mergeCell ref="M41:P41"/>
    <mergeCell ref="J41:L41"/>
    <mergeCell ref="J42:L42"/>
    <mergeCell ref="B27:B28"/>
    <mergeCell ref="C36:F36"/>
    <mergeCell ref="C41:D41"/>
    <mergeCell ref="E41:H41"/>
    <mergeCell ref="C42:D42"/>
    <mergeCell ref="B29:B30"/>
    <mergeCell ref="G37:L37"/>
    <mergeCell ref="C32:F32"/>
    <mergeCell ref="G32:L32"/>
    <mergeCell ref="C33:F33"/>
    <mergeCell ref="G33:L33"/>
    <mergeCell ref="C34:F34"/>
    <mergeCell ref="G36:L36"/>
    <mergeCell ref="C37:F37"/>
    <mergeCell ref="B15:B18"/>
    <mergeCell ref="B19:B21"/>
    <mergeCell ref="B22:B24"/>
    <mergeCell ref="B25:B26"/>
    <mergeCell ref="G34:L34"/>
    <mergeCell ref="C18:F18"/>
    <mergeCell ref="G15:L15"/>
    <mergeCell ref="G17:L17"/>
    <mergeCell ref="C17:F17"/>
    <mergeCell ref="B31:B32"/>
    <mergeCell ref="M27:P32"/>
    <mergeCell ref="C28:F28"/>
    <mergeCell ref="G28:L28"/>
    <mergeCell ref="C27:F27"/>
    <mergeCell ref="G27:L27"/>
    <mergeCell ref="C31:F31"/>
    <mergeCell ref="G31:L31"/>
    <mergeCell ref="C29:F29"/>
    <mergeCell ref="M42:P42"/>
    <mergeCell ref="M37:P39"/>
    <mergeCell ref="M33:P36"/>
    <mergeCell ref="C35:F35"/>
    <mergeCell ref="G35:L35"/>
    <mergeCell ref="C38:F38"/>
    <mergeCell ref="E42:H42"/>
    <mergeCell ref="G38:L38"/>
    <mergeCell ref="C39:F39"/>
    <mergeCell ref="G39:L39"/>
    <mergeCell ref="M14:P14"/>
    <mergeCell ref="E7:N7"/>
    <mergeCell ref="F8:G8"/>
    <mergeCell ref="I8:J8"/>
    <mergeCell ref="L8:N8"/>
    <mergeCell ref="C16:F16"/>
    <mergeCell ref="G16:L16"/>
    <mergeCell ref="G24:L24"/>
    <mergeCell ref="G22:L22"/>
    <mergeCell ref="C24:F24"/>
    <mergeCell ref="G18:L18"/>
    <mergeCell ref="C22:F22"/>
    <mergeCell ref="G20:L20"/>
    <mergeCell ref="A3:P3"/>
    <mergeCell ref="A15:A18"/>
    <mergeCell ref="C25:F25"/>
    <mergeCell ref="G25:L25"/>
    <mergeCell ref="C14:L14"/>
    <mergeCell ref="G9:H9"/>
    <mergeCell ref="C15:F15"/>
    <mergeCell ref="M19:P26"/>
    <mergeCell ref="C23:F23"/>
    <mergeCell ref="A19:A26"/>
    <mergeCell ref="C26:F26"/>
    <mergeCell ref="G26:L26"/>
    <mergeCell ref="M15:P18"/>
    <mergeCell ref="C21:F21"/>
    <mergeCell ref="G21:L21"/>
    <mergeCell ref="E4:P4"/>
    <mergeCell ref="C19:F19"/>
    <mergeCell ref="G19:L19"/>
    <mergeCell ref="C20:F20"/>
    <mergeCell ref="G23:L23"/>
    <mergeCell ref="A33:A36"/>
    <mergeCell ref="A45:P45"/>
    <mergeCell ref="A46:P46"/>
    <mergeCell ref="A47:P47"/>
    <mergeCell ref="A43:P44"/>
    <mergeCell ref="G29:L29"/>
    <mergeCell ref="C30:F30"/>
    <mergeCell ref="G30:L30"/>
    <mergeCell ref="A37:A39"/>
    <mergeCell ref="A27:A32"/>
  </mergeCells>
  <printOptions/>
  <pageMargins left="0.984251968503937" right="0.3937007874015748" top="0.5905511811023623" bottom="0.4330708661417323" header="0.35433070866141736" footer="0.1968503937007874"/>
  <pageSetup horizontalDpi="600" verticalDpi="600" orientation="portrait" paperSize="9" scale="98" r:id="rId4"/>
  <drawing r:id="rId3"/>
  <legacyDrawing r:id="rId2"/>
</worksheet>
</file>

<file path=xl/worksheets/sheet7.xml><?xml version="1.0" encoding="utf-8"?>
<worksheet xmlns="http://schemas.openxmlformats.org/spreadsheetml/2006/main" xmlns:r="http://schemas.openxmlformats.org/officeDocument/2006/relationships">
  <sheetPr>
    <tabColor theme="5" tint="0.39998000860214233"/>
  </sheetPr>
  <dimension ref="A1:O45"/>
  <sheetViews>
    <sheetView view="pageBreakPreview" zoomScaleSheetLayoutView="100" zoomScalePageLayoutView="0" workbookViewId="0" topLeftCell="A1">
      <selection activeCell="P14" sqref="P14"/>
    </sheetView>
  </sheetViews>
  <sheetFormatPr defaultColWidth="9.00390625" defaultRowHeight="13.5"/>
  <cols>
    <col min="1" max="1" width="16.25390625" style="165" customWidth="1"/>
    <col min="2" max="2" width="16.00390625" style="165" customWidth="1"/>
    <col min="3" max="3" width="5.25390625" style="165" customWidth="1"/>
    <col min="4" max="4" width="13.00390625" style="165" customWidth="1"/>
    <col min="5" max="5" width="2.50390625" style="165" customWidth="1"/>
    <col min="6" max="6" width="4.00390625" style="165" customWidth="1"/>
    <col min="7" max="8" width="3.625" style="165" customWidth="1"/>
    <col min="9" max="9" width="5.75390625" style="165" customWidth="1"/>
    <col min="10" max="10" width="3.375" style="165" customWidth="1"/>
    <col min="11" max="15" width="3.125" style="165" customWidth="1"/>
    <col min="16" max="16384" width="9.00390625" style="165" customWidth="1"/>
  </cols>
  <sheetData>
    <row r="1" spans="1:10" ht="18" customHeight="1">
      <c r="A1" s="165" t="s">
        <v>89</v>
      </c>
      <c r="J1" t="s">
        <v>415</v>
      </c>
    </row>
    <row r="2" spans="9:15" s="159" customFormat="1" ht="18" customHeight="1">
      <c r="I2" s="393" t="s">
        <v>573</v>
      </c>
      <c r="J2" s="392"/>
      <c r="K2" s="173" t="s">
        <v>356</v>
      </c>
      <c r="L2" s="269"/>
      <c r="M2" s="173" t="s">
        <v>355</v>
      </c>
      <c r="N2" s="269"/>
      <c r="O2" s="173" t="s">
        <v>360</v>
      </c>
    </row>
    <row r="3" spans="9:15" s="159" customFormat="1" ht="18" customHeight="1">
      <c r="I3" s="381"/>
      <c r="J3" s="381"/>
      <c r="K3" s="173"/>
      <c r="L3" s="269"/>
      <c r="M3" s="173"/>
      <c r="N3" s="269"/>
      <c r="O3" s="173"/>
    </row>
    <row r="4" spans="1:15" s="159" customFormat="1" ht="18" customHeight="1">
      <c r="A4" s="740" t="s">
        <v>545</v>
      </c>
      <c r="B4" s="740"/>
      <c r="C4" s="740"/>
      <c r="D4" s="740"/>
      <c r="E4" s="740"/>
      <c r="F4" s="740"/>
      <c r="G4" s="740"/>
      <c r="H4" s="740"/>
      <c r="I4" s="740"/>
      <c r="J4" s="740"/>
      <c r="K4" s="740"/>
      <c r="L4" s="740"/>
      <c r="M4" s="740"/>
      <c r="N4" s="740"/>
      <c r="O4" s="740"/>
    </row>
    <row r="5" spans="1:15" s="159" customFormat="1" ht="18" customHeight="1">
      <c r="A5" s="378"/>
      <c r="B5" s="378"/>
      <c r="C5" s="378"/>
      <c r="D5" s="378"/>
      <c r="E5" s="378"/>
      <c r="F5" s="378"/>
      <c r="G5" s="378"/>
      <c r="H5" s="378"/>
      <c r="I5" s="378"/>
      <c r="J5" s="378"/>
      <c r="K5" s="378"/>
      <c r="L5" s="378"/>
      <c r="M5" s="378"/>
      <c r="N5" s="378"/>
      <c r="O5" s="378"/>
    </row>
    <row r="6" spans="4:15" s="159" customFormat="1" ht="21" customHeight="1">
      <c r="D6" s="161" t="s">
        <v>267</v>
      </c>
      <c r="E6" s="738"/>
      <c r="F6" s="738"/>
      <c r="G6" s="738"/>
      <c r="H6" s="738"/>
      <c r="I6" s="738"/>
      <c r="J6" s="738"/>
      <c r="K6" s="738"/>
      <c r="L6" s="738"/>
      <c r="M6" s="738"/>
      <c r="N6" s="738"/>
      <c r="O6" s="738"/>
    </row>
    <row r="7" spans="4:15" s="159" customFormat="1" ht="21" customHeight="1">
      <c r="D7" s="759" t="s">
        <v>255</v>
      </c>
      <c r="E7" s="760"/>
      <c r="F7" s="760"/>
      <c r="G7" s="760"/>
      <c r="H7" s="760"/>
      <c r="I7" s="760"/>
      <c r="J7" s="760"/>
      <c r="K7" s="760"/>
      <c r="L7" s="760"/>
      <c r="M7" s="760"/>
      <c r="N7" s="760"/>
      <c r="O7" s="760"/>
    </row>
    <row r="8" spans="4:15" s="159" customFormat="1" ht="21" customHeight="1">
      <c r="D8" s="759"/>
      <c r="E8" s="760"/>
      <c r="F8" s="760"/>
      <c r="G8" s="760"/>
      <c r="H8" s="760"/>
      <c r="I8" s="760"/>
      <c r="J8" s="760"/>
      <c r="K8" s="760"/>
      <c r="L8" s="760"/>
      <c r="M8" s="760"/>
      <c r="N8" s="760"/>
      <c r="O8" s="760"/>
    </row>
    <row r="9" spans="4:15" s="159" customFormat="1" ht="21" customHeight="1">
      <c r="D9" s="161" t="s">
        <v>256</v>
      </c>
      <c r="E9" s="748"/>
      <c r="F9" s="748"/>
      <c r="G9" s="748"/>
      <c r="H9" s="748"/>
      <c r="I9" s="748"/>
      <c r="J9" s="748"/>
      <c r="K9" s="748"/>
      <c r="L9" s="748"/>
      <c r="M9" s="748"/>
      <c r="N9" s="174"/>
      <c r="O9" s="173"/>
    </row>
    <row r="10" spans="4:15" s="159" customFormat="1" ht="21" customHeight="1">
      <c r="D10" s="161" t="s">
        <v>283</v>
      </c>
      <c r="E10" s="168"/>
      <c r="F10" s="749"/>
      <c r="G10" s="749"/>
      <c r="H10" s="270" t="s">
        <v>144</v>
      </c>
      <c r="I10" s="380"/>
      <c r="J10" s="270" t="s">
        <v>144</v>
      </c>
      <c r="K10" s="750"/>
      <c r="L10" s="750"/>
      <c r="M10" s="750"/>
      <c r="N10" s="166"/>
      <c r="O10" s="172"/>
    </row>
    <row r="11" spans="4:15" s="159" customFormat="1" ht="21" customHeight="1">
      <c r="D11" s="161" t="s">
        <v>257</v>
      </c>
      <c r="E11" s="161"/>
      <c r="F11" s="169" t="s">
        <v>531</v>
      </c>
      <c r="G11" s="742"/>
      <c r="H11" s="742"/>
      <c r="I11" s="170" t="s">
        <v>544</v>
      </c>
      <c r="J11" s="170"/>
      <c r="K11" s="166"/>
      <c r="L11" s="166"/>
      <c r="M11" s="166"/>
      <c r="N11" s="166"/>
      <c r="O11" s="172"/>
    </row>
    <row r="12" spans="14:15" s="159" customFormat="1" ht="12" customHeight="1">
      <c r="N12" s="172"/>
      <c r="O12" s="166"/>
    </row>
    <row r="13" spans="1:15" s="159" customFormat="1" ht="17.25" customHeight="1">
      <c r="A13" s="159" t="s">
        <v>546</v>
      </c>
      <c r="N13" s="172"/>
      <c r="O13" s="172"/>
    </row>
    <row r="14" spans="1:15" s="159" customFormat="1" ht="17.25" customHeight="1">
      <c r="A14" s="159" t="s">
        <v>258</v>
      </c>
      <c r="N14" s="172"/>
      <c r="O14" s="172"/>
    </row>
    <row r="15" spans="14:15" s="159" customFormat="1" ht="21" customHeight="1">
      <c r="N15" s="172"/>
      <c r="O15" s="172"/>
    </row>
    <row r="16" spans="1:15" s="159" customFormat="1" ht="27" customHeight="1">
      <c r="A16" s="379" t="s">
        <v>542</v>
      </c>
      <c r="B16" s="768" t="s">
        <v>549</v>
      </c>
      <c r="C16" s="747"/>
      <c r="D16" s="379" t="s">
        <v>547</v>
      </c>
      <c r="E16" s="741" t="s">
        <v>543</v>
      </c>
      <c r="F16" s="741"/>
      <c r="G16" s="741"/>
      <c r="H16" s="741"/>
      <c r="I16" s="741"/>
      <c r="J16" s="741"/>
      <c r="K16" s="741"/>
      <c r="L16" s="741"/>
      <c r="M16" s="741"/>
      <c r="N16" s="741"/>
      <c r="O16" s="741"/>
    </row>
    <row r="17" spans="1:15" s="159" customFormat="1" ht="24" customHeight="1">
      <c r="A17" s="388"/>
      <c r="B17" s="764"/>
      <c r="C17" s="766"/>
      <c r="D17" s="388"/>
      <c r="E17" s="755"/>
      <c r="F17" s="755"/>
      <c r="G17" s="755"/>
      <c r="H17" s="755"/>
      <c r="I17" s="755"/>
      <c r="J17" s="755"/>
      <c r="K17" s="755"/>
      <c r="L17" s="755"/>
      <c r="M17" s="755"/>
      <c r="N17" s="755"/>
      <c r="O17" s="755"/>
    </row>
    <row r="18" spans="1:15" s="159" customFormat="1" ht="24" customHeight="1">
      <c r="A18" s="388"/>
      <c r="B18" s="764"/>
      <c r="C18" s="766"/>
      <c r="D18" s="388"/>
      <c r="E18" s="755"/>
      <c r="F18" s="755"/>
      <c r="G18" s="755"/>
      <c r="H18" s="755"/>
      <c r="I18" s="755"/>
      <c r="J18" s="755"/>
      <c r="K18" s="755"/>
      <c r="L18" s="755"/>
      <c r="M18" s="755"/>
      <c r="N18" s="755"/>
      <c r="O18" s="755"/>
    </row>
    <row r="19" spans="1:15" s="159" customFormat="1" ht="24" customHeight="1">
      <c r="A19" s="388"/>
      <c r="B19" s="764"/>
      <c r="C19" s="766"/>
      <c r="D19" s="388"/>
      <c r="E19" s="755"/>
      <c r="F19" s="755"/>
      <c r="G19" s="755"/>
      <c r="H19" s="755"/>
      <c r="I19" s="755"/>
      <c r="J19" s="755"/>
      <c r="K19" s="755"/>
      <c r="L19" s="755"/>
      <c r="M19" s="755"/>
      <c r="N19" s="755"/>
      <c r="O19" s="755"/>
    </row>
    <row r="20" spans="1:15" s="159" customFormat="1" ht="24" customHeight="1">
      <c r="A20" s="388"/>
      <c r="B20" s="764"/>
      <c r="C20" s="766"/>
      <c r="D20" s="388"/>
      <c r="E20" s="755"/>
      <c r="F20" s="755"/>
      <c r="G20" s="755"/>
      <c r="H20" s="755"/>
      <c r="I20" s="755"/>
      <c r="J20" s="755"/>
      <c r="K20" s="755"/>
      <c r="L20" s="755"/>
      <c r="M20" s="755"/>
      <c r="N20" s="755"/>
      <c r="O20" s="755"/>
    </row>
    <row r="21" spans="1:15" s="159" customFormat="1" ht="24" customHeight="1">
      <c r="A21" s="388"/>
      <c r="B21" s="764"/>
      <c r="C21" s="766"/>
      <c r="D21" s="388"/>
      <c r="E21" s="755"/>
      <c r="F21" s="755"/>
      <c r="G21" s="755"/>
      <c r="H21" s="755"/>
      <c r="I21" s="755"/>
      <c r="J21" s="755"/>
      <c r="K21" s="755"/>
      <c r="L21" s="755"/>
      <c r="M21" s="755"/>
      <c r="N21" s="755"/>
      <c r="O21" s="755"/>
    </row>
    <row r="22" spans="1:15" s="159" customFormat="1" ht="24" customHeight="1">
      <c r="A22" s="388"/>
      <c r="B22" s="764"/>
      <c r="C22" s="766"/>
      <c r="D22" s="388"/>
      <c r="E22" s="755"/>
      <c r="F22" s="755"/>
      <c r="G22" s="755"/>
      <c r="H22" s="755"/>
      <c r="I22" s="755"/>
      <c r="J22" s="755"/>
      <c r="K22" s="755"/>
      <c r="L22" s="755"/>
      <c r="M22" s="755"/>
      <c r="N22" s="755"/>
      <c r="O22" s="755"/>
    </row>
    <row r="23" spans="1:15" s="159" customFormat="1" ht="24" customHeight="1">
      <c r="A23" s="388"/>
      <c r="B23" s="764"/>
      <c r="C23" s="766"/>
      <c r="D23" s="388"/>
      <c r="E23" s="755"/>
      <c r="F23" s="755"/>
      <c r="G23" s="755"/>
      <c r="H23" s="755"/>
      <c r="I23" s="755"/>
      <c r="J23" s="755"/>
      <c r="K23" s="755"/>
      <c r="L23" s="755"/>
      <c r="M23" s="755"/>
      <c r="N23" s="755"/>
      <c r="O23" s="755"/>
    </row>
    <row r="24" spans="1:15" s="159" customFormat="1" ht="24" customHeight="1">
      <c r="A24" s="388"/>
      <c r="B24" s="764"/>
      <c r="C24" s="766"/>
      <c r="D24" s="388"/>
      <c r="E24" s="755"/>
      <c r="F24" s="755"/>
      <c r="G24" s="755"/>
      <c r="H24" s="755"/>
      <c r="I24" s="755"/>
      <c r="J24" s="755"/>
      <c r="K24" s="755"/>
      <c r="L24" s="755"/>
      <c r="M24" s="755"/>
      <c r="N24" s="755"/>
      <c r="O24" s="755"/>
    </row>
    <row r="25" spans="1:15" s="159" customFormat="1" ht="24" customHeight="1">
      <c r="A25" s="388"/>
      <c r="B25" s="764"/>
      <c r="C25" s="766"/>
      <c r="D25" s="388"/>
      <c r="E25" s="755"/>
      <c r="F25" s="755"/>
      <c r="G25" s="755"/>
      <c r="H25" s="755"/>
      <c r="I25" s="755"/>
      <c r="J25" s="755"/>
      <c r="K25" s="755"/>
      <c r="L25" s="755"/>
      <c r="M25" s="755"/>
      <c r="N25" s="755"/>
      <c r="O25" s="755"/>
    </row>
    <row r="26" spans="1:15" s="159" customFormat="1" ht="24" customHeight="1">
      <c r="A26" s="388"/>
      <c r="B26" s="764"/>
      <c r="C26" s="766"/>
      <c r="D26" s="388"/>
      <c r="E26" s="755"/>
      <c r="F26" s="755"/>
      <c r="G26" s="755"/>
      <c r="H26" s="755"/>
      <c r="I26" s="755"/>
      <c r="J26" s="755"/>
      <c r="K26" s="755"/>
      <c r="L26" s="755"/>
      <c r="M26" s="755"/>
      <c r="N26" s="755"/>
      <c r="O26" s="755"/>
    </row>
    <row r="27" spans="1:15" s="159" customFormat="1" ht="24" customHeight="1">
      <c r="A27" s="388"/>
      <c r="B27" s="764"/>
      <c r="C27" s="766"/>
      <c r="D27" s="388"/>
      <c r="E27" s="755"/>
      <c r="F27" s="755"/>
      <c r="G27" s="755"/>
      <c r="H27" s="755"/>
      <c r="I27" s="755"/>
      <c r="J27" s="755"/>
      <c r="K27" s="755"/>
      <c r="L27" s="755"/>
      <c r="M27" s="755"/>
      <c r="N27" s="755"/>
      <c r="O27" s="755"/>
    </row>
    <row r="28" spans="1:15" s="159" customFormat="1" ht="18" customHeight="1">
      <c r="A28" s="385"/>
      <c r="B28" s="386"/>
      <c r="C28" s="386"/>
      <c r="D28" s="386"/>
      <c r="E28" s="386"/>
      <c r="F28" s="386"/>
      <c r="G28" s="386"/>
      <c r="H28" s="386"/>
      <c r="I28" s="386"/>
      <c r="J28" s="386"/>
      <c r="K28" s="386"/>
      <c r="L28" s="377"/>
      <c r="M28" s="377"/>
      <c r="N28" s="377"/>
      <c r="O28" s="377"/>
    </row>
    <row r="29" spans="1:15" s="159" customFormat="1" ht="18" customHeight="1">
      <c r="A29" s="385"/>
      <c r="B29" s="386"/>
      <c r="C29" s="386"/>
      <c r="D29" s="386"/>
      <c r="E29" s="386"/>
      <c r="F29" s="386"/>
      <c r="G29" s="386"/>
      <c r="H29" s="386"/>
      <c r="I29" s="386"/>
      <c r="J29" s="386"/>
      <c r="K29" s="386"/>
      <c r="L29" s="377"/>
      <c r="M29" s="377"/>
      <c r="N29" s="377"/>
      <c r="O29" s="377"/>
    </row>
    <row r="30" spans="1:15" s="159" customFormat="1" ht="18" customHeight="1">
      <c r="A30" s="769" t="s">
        <v>556</v>
      </c>
      <c r="B30" s="769"/>
      <c r="C30" s="769"/>
      <c r="D30" s="769"/>
      <c r="E30" s="769"/>
      <c r="F30" s="769"/>
      <c r="G30" s="769"/>
      <c r="H30" s="769"/>
      <c r="I30" s="769"/>
      <c r="J30" s="769"/>
      <c r="K30" s="769"/>
      <c r="L30" s="769"/>
      <c r="M30" s="769"/>
      <c r="N30" s="769"/>
      <c r="O30" s="769"/>
    </row>
    <row r="31" spans="1:15" s="159" customFormat="1" ht="18" customHeight="1">
      <c r="A31" s="385"/>
      <c r="B31" s="386"/>
      <c r="C31" s="386"/>
      <c r="D31" s="386"/>
      <c r="E31" s="386"/>
      <c r="F31" s="386"/>
      <c r="G31" s="386"/>
      <c r="H31" s="386"/>
      <c r="I31" s="386"/>
      <c r="J31" s="386"/>
      <c r="K31" s="386"/>
      <c r="L31" s="377"/>
      <c r="M31" s="377"/>
      <c r="N31" s="377"/>
      <c r="O31" s="377"/>
    </row>
    <row r="32" spans="1:15" s="159" customFormat="1" ht="18" customHeight="1">
      <c r="A32" s="770" t="s">
        <v>574</v>
      </c>
      <c r="B32" s="770"/>
      <c r="C32" s="770"/>
      <c r="D32" s="770"/>
      <c r="E32" s="770"/>
      <c r="F32" s="770"/>
      <c r="G32" s="770"/>
      <c r="H32" s="770"/>
      <c r="I32" s="770"/>
      <c r="J32" s="770"/>
      <c r="K32" s="770"/>
      <c r="L32" s="770"/>
      <c r="M32" s="770"/>
      <c r="N32" s="770"/>
      <c r="O32" s="770"/>
    </row>
    <row r="33" spans="1:15" s="159" customFormat="1" ht="18" customHeight="1">
      <c r="A33" s="385"/>
      <c r="B33" s="386"/>
      <c r="C33" s="386"/>
      <c r="D33" s="386"/>
      <c r="E33" s="386"/>
      <c r="F33" s="386"/>
      <c r="G33" s="386"/>
      <c r="H33" s="386"/>
      <c r="I33" s="386"/>
      <c r="J33" s="386"/>
      <c r="K33" s="386"/>
      <c r="L33" s="377"/>
      <c r="M33" s="377"/>
      <c r="N33" s="377"/>
      <c r="O33" s="377"/>
    </row>
    <row r="34" spans="1:15" s="159" customFormat="1" ht="18" customHeight="1">
      <c r="A34" s="771" t="s">
        <v>548</v>
      </c>
      <c r="B34" s="771"/>
      <c r="C34" s="771"/>
      <c r="D34" s="771"/>
      <c r="E34" s="771"/>
      <c r="F34" s="771"/>
      <c r="G34" s="771"/>
      <c r="H34" s="771"/>
      <c r="I34" s="771"/>
      <c r="J34" s="771"/>
      <c r="K34" s="771"/>
      <c r="L34" s="771"/>
      <c r="M34" s="771"/>
      <c r="N34" s="771"/>
      <c r="O34" s="771"/>
    </row>
    <row r="35" spans="1:15" s="159" customFormat="1" ht="18" customHeight="1">
      <c r="A35" s="385"/>
      <c r="B35" s="386"/>
      <c r="C35" s="386"/>
      <c r="D35" s="386"/>
      <c r="E35" s="386"/>
      <c r="F35" s="386"/>
      <c r="G35" s="386"/>
      <c r="H35" s="386"/>
      <c r="I35" s="386"/>
      <c r="J35" s="386"/>
      <c r="K35" s="386"/>
      <c r="L35" s="377"/>
      <c r="M35" s="377"/>
      <c r="N35" s="377"/>
      <c r="O35" s="377"/>
    </row>
    <row r="36" spans="1:15" s="159" customFormat="1" ht="18" customHeight="1">
      <c r="A36" s="385"/>
      <c r="B36" s="386"/>
      <c r="C36" s="386"/>
      <c r="D36" s="386"/>
      <c r="E36" s="386"/>
      <c r="F36" s="386"/>
      <c r="G36" s="386"/>
      <c r="H36" s="386"/>
      <c r="I36" s="386"/>
      <c r="J36" s="386"/>
      <c r="K36" s="386"/>
      <c r="L36" s="377"/>
      <c r="M36" s="377"/>
      <c r="N36" s="377"/>
      <c r="O36" s="377"/>
    </row>
    <row r="37" spans="1:15" s="159" customFormat="1" ht="18" customHeight="1">
      <c r="A37" s="385"/>
      <c r="B37" s="386"/>
      <c r="C37" s="386"/>
      <c r="D37" s="386"/>
      <c r="E37" s="386"/>
      <c r="F37" s="386"/>
      <c r="G37" s="386"/>
      <c r="H37" s="386"/>
      <c r="I37" s="386"/>
      <c r="J37" s="386"/>
      <c r="K37" s="386"/>
      <c r="L37" s="377"/>
      <c r="M37" s="377"/>
      <c r="N37" s="377"/>
      <c r="O37" s="377"/>
    </row>
    <row r="38" spans="1:15" s="159" customFormat="1" ht="18" customHeight="1">
      <c r="A38" s="385"/>
      <c r="B38" s="386"/>
      <c r="C38" s="386"/>
      <c r="D38" s="386"/>
      <c r="E38" s="386"/>
      <c r="F38" s="386"/>
      <c r="G38" s="386"/>
      <c r="H38" s="386"/>
      <c r="I38" s="386"/>
      <c r="J38" s="386"/>
      <c r="K38" s="386"/>
      <c r="L38" s="377"/>
      <c r="M38" s="377"/>
      <c r="N38" s="377"/>
      <c r="O38" s="377"/>
    </row>
    <row r="39" spans="1:15" s="159" customFormat="1" ht="18" customHeight="1">
      <c r="A39" s="384"/>
      <c r="B39" s="386"/>
      <c r="C39" s="386"/>
      <c r="D39" s="386"/>
      <c r="E39" s="386"/>
      <c r="F39" s="386"/>
      <c r="G39" s="386"/>
      <c r="H39" s="386"/>
      <c r="I39" s="386"/>
      <c r="J39" s="386"/>
      <c r="K39" s="386"/>
      <c r="L39" s="377"/>
      <c r="M39" s="377"/>
      <c r="N39" s="377"/>
      <c r="O39" s="377"/>
    </row>
    <row r="40" spans="1:15" s="159" customFormat="1" ht="18" customHeight="1">
      <c r="A40" s="384"/>
      <c r="B40" s="386"/>
      <c r="C40" s="386"/>
      <c r="D40" s="386"/>
      <c r="E40" s="386"/>
      <c r="F40" s="386"/>
      <c r="G40" s="386"/>
      <c r="H40" s="386"/>
      <c r="I40" s="386"/>
      <c r="J40" s="386"/>
      <c r="K40" s="386"/>
      <c r="L40" s="377"/>
      <c r="M40" s="377"/>
      <c r="N40" s="377"/>
      <c r="O40" s="377"/>
    </row>
    <row r="41" spans="1:15" s="159" customFormat="1" ht="18" customHeight="1">
      <c r="A41" s="384"/>
      <c r="B41" s="386"/>
      <c r="C41" s="386"/>
      <c r="D41" s="386"/>
      <c r="E41" s="386"/>
      <c r="F41" s="386"/>
      <c r="G41" s="386"/>
      <c r="H41" s="386"/>
      <c r="I41" s="386"/>
      <c r="J41" s="386"/>
      <c r="K41" s="386"/>
      <c r="L41" s="377"/>
      <c r="M41" s="377"/>
      <c r="N41" s="377"/>
      <c r="O41" s="377"/>
    </row>
    <row r="42" spans="1:15" s="159" customFormat="1" ht="8.25" customHeight="1">
      <c r="A42" s="162"/>
      <c r="B42" s="162"/>
      <c r="C42" s="162"/>
      <c r="D42" s="162"/>
      <c r="E42" s="162"/>
      <c r="F42" s="162"/>
      <c r="G42" s="162"/>
      <c r="H42" s="162"/>
      <c r="I42" s="162"/>
      <c r="J42" s="162"/>
      <c r="K42" s="162"/>
      <c r="L42" s="162"/>
      <c r="M42" s="162"/>
      <c r="N42" s="162"/>
      <c r="O42" s="162"/>
    </row>
    <row r="43" spans="1:15" s="159" customFormat="1" ht="39" customHeight="1">
      <c r="A43" s="387"/>
      <c r="B43" s="384"/>
      <c r="C43" s="384"/>
      <c r="D43" s="385"/>
      <c r="E43" s="385"/>
      <c r="F43" s="385"/>
      <c r="G43" s="385"/>
      <c r="H43" s="385"/>
      <c r="I43" s="385"/>
      <c r="J43" s="385"/>
      <c r="K43" s="167"/>
      <c r="L43" s="167"/>
      <c r="M43" s="167"/>
      <c r="N43" s="167"/>
      <c r="O43" s="162"/>
    </row>
    <row r="44" spans="1:15" s="159" customFormat="1" ht="24.75" customHeight="1">
      <c r="A44" s="162"/>
      <c r="B44" s="386"/>
      <c r="C44" s="386"/>
      <c r="D44" s="386"/>
      <c r="E44" s="386"/>
      <c r="F44" s="386"/>
      <c r="G44" s="386"/>
      <c r="H44" s="386"/>
      <c r="I44" s="386"/>
      <c r="J44" s="386"/>
      <c r="K44" s="162"/>
      <c r="L44" s="162"/>
      <c r="M44" s="162"/>
      <c r="N44" s="162"/>
      <c r="O44" s="162"/>
    </row>
    <row r="45" spans="1:15" s="159" customFormat="1" ht="15" customHeight="1">
      <c r="A45" s="726"/>
      <c r="B45" s="726"/>
      <c r="C45" s="726"/>
      <c r="D45" s="726"/>
      <c r="E45" s="726"/>
      <c r="F45" s="726"/>
      <c r="G45" s="726"/>
      <c r="H45" s="726"/>
      <c r="I45" s="726"/>
      <c r="J45" s="726"/>
      <c r="K45" s="726"/>
      <c r="L45" s="726"/>
      <c r="M45" s="726"/>
      <c r="N45" s="726"/>
      <c r="O45" s="726"/>
    </row>
    <row r="46" s="159" customFormat="1" ht="13.5"/>
    <row r="47" s="159" customFormat="1" ht="13.5"/>
    <row r="48" s="159" customFormat="1" ht="13.5"/>
    <row r="49" s="159" customFormat="1" ht="13.5"/>
    <row r="50" s="159" customFormat="1" ht="13.5"/>
    <row r="51" s="159" customFormat="1" ht="13.5"/>
  </sheetData>
  <sheetProtection formatCells="0" selectLockedCells="1"/>
  <mergeCells count="36">
    <mergeCell ref="E7:O8"/>
    <mergeCell ref="B27:C27"/>
    <mergeCell ref="G11:H11"/>
    <mergeCell ref="A4:O4"/>
    <mergeCell ref="E6:O6"/>
    <mergeCell ref="E9:M9"/>
    <mergeCell ref="F10:G10"/>
    <mergeCell ref="K10:M10"/>
    <mergeCell ref="E27:O27"/>
    <mergeCell ref="D7:D8"/>
    <mergeCell ref="B16:C16"/>
    <mergeCell ref="B17:C17"/>
    <mergeCell ref="A30:O30"/>
    <mergeCell ref="A32:O32"/>
    <mergeCell ref="A34:O34"/>
    <mergeCell ref="B18:C18"/>
    <mergeCell ref="B19:C19"/>
    <mergeCell ref="B20:C20"/>
    <mergeCell ref="B25:C25"/>
    <mergeCell ref="E25:O25"/>
    <mergeCell ref="E26:O26"/>
    <mergeCell ref="B21:C21"/>
    <mergeCell ref="B22:C22"/>
    <mergeCell ref="B23:C23"/>
    <mergeCell ref="B24:C24"/>
    <mergeCell ref="B26:C26"/>
    <mergeCell ref="A45:O45"/>
    <mergeCell ref="E16:O16"/>
    <mergeCell ref="E17:O17"/>
    <mergeCell ref="E18:O18"/>
    <mergeCell ref="E19:O19"/>
    <mergeCell ref="E20:O20"/>
    <mergeCell ref="E21:O21"/>
    <mergeCell ref="E22:O22"/>
    <mergeCell ref="E23:O23"/>
    <mergeCell ref="E24:O24"/>
  </mergeCells>
  <printOptions/>
  <pageMargins left="0.984251968503937" right="0.3937007874015748" top="0.5905511811023623" bottom="0.4330708661417323" header="0.35433070866141736" footer="0.196850393700787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rgb="FF00FFFF"/>
  </sheetPr>
  <dimension ref="A1:CZ51"/>
  <sheetViews>
    <sheetView showZeros="0" view="pageBreakPreview" zoomScaleSheetLayoutView="100" zoomScalePageLayoutView="0" workbookViewId="0" topLeftCell="A1">
      <pane ySplit="3" topLeftCell="A4" activePane="bottomLeft" state="frozen"/>
      <selection pane="topLeft" activeCell="K8" sqref="K8:N8"/>
      <selection pane="bottomLeft" activeCell="AA12" sqref="AA12"/>
    </sheetView>
  </sheetViews>
  <sheetFormatPr defaultColWidth="9.00390625" defaultRowHeight="13.5"/>
  <cols>
    <col min="1" max="1" width="3.125" style="3" customWidth="1"/>
    <col min="2" max="9" width="3.50390625" style="3" customWidth="1"/>
    <col min="10" max="25" width="3.125" style="3" customWidth="1"/>
    <col min="26" max="26" width="7.25390625" style="2" customWidth="1"/>
    <col min="27" max="27" width="26.75390625" style="2" customWidth="1"/>
    <col min="28" max="30" width="3.25390625" style="2" customWidth="1"/>
    <col min="31" max="103" width="9.00390625" style="2" customWidth="1"/>
    <col min="104" max="16384" width="9.00390625" style="3" customWidth="1"/>
  </cols>
  <sheetData>
    <row r="1" spans="1:25" ht="15" customHeight="1">
      <c r="A1" s="132" t="s">
        <v>130</v>
      </c>
      <c r="D1" s="819" t="s">
        <v>315</v>
      </c>
      <c r="E1" s="819"/>
      <c r="F1" s="819"/>
      <c r="G1" s="819"/>
      <c r="H1" s="819"/>
      <c r="I1" s="819"/>
      <c r="J1" s="819"/>
      <c r="K1" s="819"/>
      <c r="L1" s="819"/>
      <c r="M1" s="819"/>
      <c r="N1" s="819"/>
      <c r="O1" s="819"/>
      <c r="P1" s="819"/>
      <c r="Q1" s="819"/>
      <c r="R1" s="819"/>
      <c r="S1" s="819"/>
      <c r="T1" s="819"/>
      <c r="U1" s="819"/>
      <c r="V1" s="819"/>
      <c r="W1" s="819"/>
      <c r="X1" s="819"/>
      <c r="Y1" s="819"/>
    </row>
    <row r="2" spans="1:25" ht="18" customHeight="1" thickBot="1">
      <c r="A2" s="823" t="s">
        <v>489</v>
      </c>
      <c r="B2" s="823"/>
      <c r="C2" s="823"/>
      <c r="D2" s="823"/>
      <c r="E2" s="823"/>
      <c r="F2" s="823"/>
      <c r="G2" s="823"/>
      <c r="H2" s="823"/>
      <c r="I2" s="823"/>
      <c r="J2" s="823"/>
      <c r="K2" s="823"/>
      <c r="L2" s="823"/>
      <c r="M2" s="823"/>
      <c r="N2" s="823"/>
      <c r="O2" s="823"/>
      <c r="P2" s="823"/>
      <c r="Q2" s="823"/>
      <c r="R2" s="823"/>
      <c r="S2" s="823"/>
      <c r="T2" s="823"/>
      <c r="U2" s="823"/>
      <c r="V2" s="823"/>
      <c r="W2" s="823"/>
      <c r="X2" s="823"/>
      <c r="Y2" s="823"/>
    </row>
    <row r="3" spans="1:104" ht="27.75" customHeight="1">
      <c r="A3" s="837" t="s">
        <v>128</v>
      </c>
      <c r="B3" s="838"/>
      <c r="C3" s="838"/>
      <c r="D3" s="838"/>
      <c r="E3" s="838"/>
      <c r="F3" s="838"/>
      <c r="G3" s="838"/>
      <c r="H3" s="838"/>
      <c r="I3" s="838"/>
      <c r="J3" s="22" t="s">
        <v>27</v>
      </c>
      <c r="K3" s="22" t="s">
        <v>196</v>
      </c>
      <c r="L3" s="820" t="s">
        <v>199</v>
      </c>
      <c r="M3" s="821"/>
      <c r="N3" s="821"/>
      <c r="O3" s="821"/>
      <c r="P3" s="821"/>
      <c r="Q3" s="821"/>
      <c r="R3" s="821"/>
      <c r="S3" s="821"/>
      <c r="T3" s="821"/>
      <c r="U3" s="821"/>
      <c r="V3" s="821"/>
      <c r="W3" s="821"/>
      <c r="X3" s="821"/>
      <c r="Y3" s="822"/>
      <c r="CZ3" s="2"/>
    </row>
    <row r="4" spans="1:104" ht="18" customHeight="1">
      <c r="A4" s="824" t="s">
        <v>391</v>
      </c>
      <c r="B4" s="813" t="s">
        <v>5</v>
      </c>
      <c r="C4" s="778"/>
      <c r="D4" s="778"/>
      <c r="E4" s="778"/>
      <c r="F4" s="778"/>
      <c r="G4" s="778"/>
      <c r="H4" s="778"/>
      <c r="I4" s="779"/>
      <c r="J4" s="196"/>
      <c r="K4" s="781"/>
      <c r="L4" s="792" t="s">
        <v>453</v>
      </c>
      <c r="M4" s="793"/>
      <c r="N4" s="793"/>
      <c r="O4" s="793"/>
      <c r="P4" s="793"/>
      <c r="Q4" s="793"/>
      <c r="R4" s="793"/>
      <c r="S4" s="793"/>
      <c r="T4" s="793"/>
      <c r="U4" s="793"/>
      <c r="V4" s="793"/>
      <c r="W4" s="793"/>
      <c r="X4" s="793"/>
      <c r="Y4" s="794"/>
      <c r="AA4" s="14"/>
      <c r="AB4" s="14"/>
      <c r="AC4" s="14"/>
      <c r="AD4" s="14"/>
      <c r="AE4" s="14"/>
      <c r="AF4" s="14"/>
      <c r="AG4" s="14"/>
      <c r="AH4" s="14"/>
      <c r="CZ4" s="2"/>
    </row>
    <row r="5" spans="1:104" ht="18" customHeight="1">
      <c r="A5" s="824"/>
      <c r="B5" s="815" t="s">
        <v>6</v>
      </c>
      <c r="C5" s="815"/>
      <c r="D5" s="815"/>
      <c r="E5" s="815"/>
      <c r="F5" s="815"/>
      <c r="G5" s="815"/>
      <c r="H5" s="815"/>
      <c r="I5" s="815"/>
      <c r="J5" s="195"/>
      <c r="K5" s="782"/>
      <c r="L5" s="795"/>
      <c r="M5" s="796"/>
      <c r="N5" s="796"/>
      <c r="O5" s="796"/>
      <c r="P5" s="796"/>
      <c r="Q5" s="796"/>
      <c r="R5" s="796"/>
      <c r="S5" s="796"/>
      <c r="T5" s="796"/>
      <c r="U5" s="796"/>
      <c r="V5" s="796"/>
      <c r="W5" s="796"/>
      <c r="X5" s="796"/>
      <c r="Y5" s="797"/>
      <c r="AA5" s="14"/>
      <c r="AB5" s="14"/>
      <c r="AC5" s="14"/>
      <c r="AD5" s="14"/>
      <c r="AE5" s="14"/>
      <c r="AF5" s="14"/>
      <c r="AG5" s="14"/>
      <c r="AH5" s="14"/>
      <c r="CZ5" s="2"/>
    </row>
    <row r="6" spans="1:104" ht="18" customHeight="1">
      <c r="A6" s="824"/>
      <c r="B6" s="791" t="s">
        <v>7</v>
      </c>
      <c r="C6" s="791"/>
      <c r="D6" s="791"/>
      <c r="E6" s="791"/>
      <c r="F6" s="791"/>
      <c r="G6" s="791"/>
      <c r="H6" s="791"/>
      <c r="I6" s="791"/>
      <c r="J6" s="196"/>
      <c r="K6" s="783"/>
      <c r="L6" s="798"/>
      <c r="M6" s="799"/>
      <c r="N6" s="799"/>
      <c r="O6" s="799"/>
      <c r="P6" s="799"/>
      <c r="Q6" s="799"/>
      <c r="R6" s="799"/>
      <c r="S6" s="799"/>
      <c r="T6" s="799"/>
      <c r="U6" s="799"/>
      <c r="V6" s="799"/>
      <c r="W6" s="799"/>
      <c r="X6" s="799"/>
      <c r="Y6" s="800"/>
      <c r="AA6" s="14"/>
      <c r="AB6" s="14"/>
      <c r="AC6" s="14"/>
      <c r="AD6" s="14"/>
      <c r="AE6" s="14"/>
      <c r="AF6" s="14"/>
      <c r="AG6" s="14"/>
      <c r="AH6" s="14"/>
      <c r="CZ6" s="2"/>
    </row>
    <row r="7" spans="1:104" ht="17.25" customHeight="1">
      <c r="A7" s="840" t="s">
        <v>389</v>
      </c>
      <c r="B7" s="814" t="s">
        <v>384</v>
      </c>
      <c r="C7" s="815"/>
      <c r="D7" s="815"/>
      <c r="E7" s="815"/>
      <c r="F7" s="815"/>
      <c r="G7" s="815"/>
      <c r="H7" s="815"/>
      <c r="I7" s="815"/>
      <c r="J7" s="195"/>
      <c r="K7" s="781"/>
      <c r="L7" s="792" t="s">
        <v>598</v>
      </c>
      <c r="M7" s="793"/>
      <c r="N7" s="793"/>
      <c r="O7" s="793"/>
      <c r="P7" s="793"/>
      <c r="Q7" s="793"/>
      <c r="R7" s="793"/>
      <c r="S7" s="793"/>
      <c r="T7" s="793"/>
      <c r="U7" s="793"/>
      <c r="V7" s="793"/>
      <c r="W7" s="793"/>
      <c r="X7" s="793"/>
      <c r="Y7" s="794"/>
      <c r="AA7" s="14"/>
      <c r="AB7" s="14"/>
      <c r="AC7" s="14"/>
      <c r="AD7" s="14"/>
      <c r="AE7" s="14"/>
      <c r="AF7" s="14"/>
      <c r="AG7" s="14"/>
      <c r="AH7" s="14"/>
      <c r="CZ7" s="2"/>
    </row>
    <row r="8" spans="1:104" ht="17.25" customHeight="1">
      <c r="A8" s="841"/>
      <c r="B8" s="790" t="s">
        <v>385</v>
      </c>
      <c r="C8" s="791"/>
      <c r="D8" s="791"/>
      <c r="E8" s="791"/>
      <c r="F8" s="791"/>
      <c r="G8" s="791"/>
      <c r="H8" s="791"/>
      <c r="I8" s="791"/>
      <c r="J8" s="196"/>
      <c r="K8" s="782"/>
      <c r="L8" s="798"/>
      <c r="M8" s="799"/>
      <c r="N8" s="799"/>
      <c r="O8" s="799"/>
      <c r="P8" s="799"/>
      <c r="Q8" s="799"/>
      <c r="R8" s="799"/>
      <c r="S8" s="799"/>
      <c r="T8" s="799"/>
      <c r="U8" s="799"/>
      <c r="V8" s="799"/>
      <c r="W8" s="799"/>
      <c r="X8" s="799"/>
      <c r="Y8" s="800"/>
      <c r="AA8" s="14"/>
      <c r="AB8" s="14"/>
      <c r="AC8" s="14"/>
      <c r="AD8" s="14"/>
      <c r="AE8" s="14"/>
      <c r="AF8" s="14"/>
      <c r="AG8" s="14"/>
      <c r="AH8" s="14"/>
      <c r="CZ8" s="2"/>
    </row>
    <row r="9" spans="1:104" ht="18" customHeight="1">
      <c r="A9" s="841"/>
      <c r="B9" s="1205" t="s">
        <v>399</v>
      </c>
      <c r="C9" s="839"/>
      <c r="D9" s="839"/>
      <c r="E9" s="839"/>
      <c r="F9" s="839"/>
      <c r="G9" s="839"/>
      <c r="H9" s="839"/>
      <c r="I9" s="839"/>
      <c r="J9" s="195"/>
      <c r="K9" s="782"/>
      <c r="L9" s="775"/>
      <c r="M9" s="776"/>
      <c r="N9" s="776"/>
      <c r="O9" s="776"/>
      <c r="P9" s="776"/>
      <c r="Q9" s="776"/>
      <c r="R9" s="776"/>
      <c r="S9" s="776"/>
      <c r="T9" s="776"/>
      <c r="U9" s="776"/>
      <c r="V9" s="776"/>
      <c r="W9" s="776"/>
      <c r="X9" s="776"/>
      <c r="Y9" s="777"/>
      <c r="AA9" s="14"/>
      <c r="AB9" s="14"/>
      <c r="AC9" s="14"/>
      <c r="AD9" s="14"/>
      <c r="AE9" s="14"/>
      <c r="AF9" s="14"/>
      <c r="AG9" s="14"/>
      <c r="AH9" s="14"/>
      <c r="CZ9" s="2"/>
    </row>
    <row r="10" spans="1:104" ht="18" customHeight="1">
      <c r="A10" s="841"/>
      <c r="B10" s="790" t="s">
        <v>400</v>
      </c>
      <c r="C10" s="791"/>
      <c r="D10" s="791"/>
      <c r="E10" s="791"/>
      <c r="F10" s="791"/>
      <c r="G10" s="791"/>
      <c r="H10" s="791"/>
      <c r="I10" s="791"/>
      <c r="J10" s="196"/>
      <c r="K10" s="782"/>
      <c r="L10" s="775" t="s">
        <v>197</v>
      </c>
      <c r="M10" s="776"/>
      <c r="N10" s="776"/>
      <c r="O10" s="776"/>
      <c r="P10" s="776"/>
      <c r="Q10" s="776"/>
      <c r="R10" s="776"/>
      <c r="S10" s="776"/>
      <c r="T10" s="776"/>
      <c r="U10" s="776"/>
      <c r="V10" s="776"/>
      <c r="W10" s="776"/>
      <c r="X10" s="776"/>
      <c r="Y10" s="777"/>
      <c r="AA10" s="14"/>
      <c r="AB10" s="14"/>
      <c r="AC10" s="14"/>
      <c r="AD10" s="14"/>
      <c r="AE10" s="14"/>
      <c r="AF10" s="14"/>
      <c r="AG10" s="14"/>
      <c r="AH10" s="14"/>
      <c r="CZ10" s="2"/>
    </row>
    <row r="11" spans="1:104" ht="18" customHeight="1">
      <c r="A11" s="841"/>
      <c r="B11" s="1205" t="s">
        <v>313</v>
      </c>
      <c r="C11" s="839"/>
      <c r="D11" s="839"/>
      <c r="E11" s="839"/>
      <c r="F11" s="839"/>
      <c r="G11" s="839"/>
      <c r="H11" s="839"/>
      <c r="I11" s="839"/>
      <c r="J11" s="195"/>
      <c r="K11" s="782"/>
      <c r="L11" s="775" t="s">
        <v>314</v>
      </c>
      <c r="M11" s="776"/>
      <c r="N11" s="776"/>
      <c r="O11" s="776"/>
      <c r="P11" s="776"/>
      <c r="Q11" s="776"/>
      <c r="R11" s="776"/>
      <c r="S11" s="776"/>
      <c r="T11" s="776"/>
      <c r="U11" s="776"/>
      <c r="V11" s="776"/>
      <c r="W11" s="776"/>
      <c r="X11" s="776"/>
      <c r="Y11" s="777"/>
      <c r="AA11" s="14"/>
      <c r="AB11" s="14"/>
      <c r="AC11" s="14"/>
      <c r="AD11" s="14"/>
      <c r="AE11" s="14"/>
      <c r="AF11" s="14"/>
      <c r="AG11" s="14"/>
      <c r="AH11" s="14"/>
      <c r="CZ11" s="2"/>
    </row>
    <row r="12" spans="1:104" ht="18" customHeight="1">
      <c r="A12" s="841"/>
      <c r="B12" s="791" t="s">
        <v>191</v>
      </c>
      <c r="C12" s="791"/>
      <c r="D12" s="791"/>
      <c r="E12" s="791"/>
      <c r="F12" s="791"/>
      <c r="G12" s="791"/>
      <c r="H12" s="791"/>
      <c r="I12" s="791"/>
      <c r="J12" s="196"/>
      <c r="K12" s="782"/>
      <c r="L12" s="775" t="s">
        <v>198</v>
      </c>
      <c r="M12" s="776"/>
      <c r="N12" s="776"/>
      <c r="O12" s="776"/>
      <c r="P12" s="776"/>
      <c r="Q12" s="776"/>
      <c r="R12" s="776"/>
      <c r="S12" s="776"/>
      <c r="T12" s="776"/>
      <c r="U12" s="776"/>
      <c r="V12" s="776"/>
      <c r="W12" s="776"/>
      <c r="X12" s="776"/>
      <c r="Y12" s="777"/>
      <c r="AA12" s="14"/>
      <c r="AB12" s="14"/>
      <c r="AC12" s="14"/>
      <c r="AD12" s="14"/>
      <c r="AE12" s="14"/>
      <c r="AF12" s="14"/>
      <c r="AG12" s="14"/>
      <c r="AH12" s="14"/>
      <c r="CZ12" s="2"/>
    </row>
    <row r="13" spans="1:104" ht="18" customHeight="1">
      <c r="A13" s="841"/>
      <c r="B13" s="814" t="s">
        <v>401</v>
      </c>
      <c r="C13" s="815"/>
      <c r="D13" s="815"/>
      <c r="E13" s="815"/>
      <c r="F13" s="815"/>
      <c r="G13" s="815"/>
      <c r="H13" s="815"/>
      <c r="I13" s="815"/>
      <c r="J13" s="195"/>
      <c r="K13" s="782"/>
      <c r="L13" s="801"/>
      <c r="M13" s="802"/>
      <c r="N13" s="802"/>
      <c r="O13" s="802"/>
      <c r="P13" s="802"/>
      <c r="Q13" s="802"/>
      <c r="R13" s="802"/>
      <c r="S13" s="802"/>
      <c r="T13" s="802"/>
      <c r="U13" s="802"/>
      <c r="V13" s="802"/>
      <c r="W13" s="802"/>
      <c r="X13" s="802"/>
      <c r="Y13" s="803"/>
      <c r="AA13" s="14"/>
      <c r="AB13" s="14"/>
      <c r="AC13" s="14"/>
      <c r="AD13" s="14"/>
      <c r="AE13" s="14"/>
      <c r="AF13" s="14"/>
      <c r="AG13" s="14"/>
      <c r="AH13" s="14"/>
      <c r="CZ13" s="2"/>
    </row>
    <row r="14" spans="1:104" ht="18" customHeight="1">
      <c r="A14" s="841"/>
      <c r="B14" s="790" t="s">
        <v>386</v>
      </c>
      <c r="C14" s="791"/>
      <c r="D14" s="791"/>
      <c r="E14" s="791"/>
      <c r="F14" s="791"/>
      <c r="G14" s="791"/>
      <c r="H14" s="791"/>
      <c r="I14" s="791"/>
      <c r="J14" s="196"/>
      <c r="K14" s="782"/>
      <c r="L14" s="804" t="s">
        <v>388</v>
      </c>
      <c r="M14" s="805"/>
      <c r="N14" s="805"/>
      <c r="O14" s="805"/>
      <c r="P14" s="805"/>
      <c r="Q14" s="805"/>
      <c r="R14" s="805"/>
      <c r="S14" s="805"/>
      <c r="T14" s="805"/>
      <c r="U14" s="805"/>
      <c r="V14" s="805"/>
      <c r="W14" s="805"/>
      <c r="X14" s="805"/>
      <c r="Y14" s="806"/>
      <c r="AA14" s="14"/>
      <c r="AB14" s="14"/>
      <c r="AC14" s="14"/>
      <c r="AD14" s="14"/>
      <c r="AE14" s="14"/>
      <c r="AF14" s="14"/>
      <c r="AG14" s="14"/>
      <c r="AH14" s="14"/>
      <c r="CZ14" s="2"/>
    </row>
    <row r="15" spans="1:104" ht="18" customHeight="1">
      <c r="A15" s="842"/>
      <c r="B15" s="814" t="s">
        <v>387</v>
      </c>
      <c r="C15" s="815"/>
      <c r="D15" s="815"/>
      <c r="E15" s="815"/>
      <c r="F15" s="815"/>
      <c r="G15" s="815"/>
      <c r="H15" s="815"/>
      <c r="I15" s="815"/>
      <c r="J15" s="195"/>
      <c r="K15" s="783"/>
      <c r="L15" s="801"/>
      <c r="M15" s="802"/>
      <c r="N15" s="802"/>
      <c r="O15" s="802"/>
      <c r="P15" s="802"/>
      <c r="Q15" s="802"/>
      <c r="R15" s="802"/>
      <c r="S15" s="802"/>
      <c r="T15" s="802"/>
      <c r="U15" s="802"/>
      <c r="V15" s="802"/>
      <c r="W15" s="802"/>
      <c r="X15" s="802"/>
      <c r="Y15" s="803"/>
      <c r="AA15" s="14"/>
      <c r="AB15" s="14"/>
      <c r="AC15" s="14"/>
      <c r="AD15" s="14"/>
      <c r="AE15" s="14"/>
      <c r="AF15" s="14"/>
      <c r="AG15" s="14"/>
      <c r="AH15" s="14"/>
      <c r="CZ15" s="2"/>
    </row>
    <row r="16" spans="1:104" ht="17.25" customHeight="1">
      <c r="A16" s="828" t="s">
        <v>383</v>
      </c>
      <c r="B16" s="810" t="s">
        <v>390</v>
      </c>
      <c r="C16" s="778" t="s">
        <v>182</v>
      </c>
      <c r="D16" s="778"/>
      <c r="E16" s="778"/>
      <c r="F16" s="778"/>
      <c r="G16" s="778"/>
      <c r="H16" s="778"/>
      <c r="I16" s="779"/>
      <c r="J16" s="196"/>
      <c r="K16" s="196"/>
      <c r="L16" s="792" t="s">
        <v>450</v>
      </c>
      <c r="M16" s="793"/>
      <c r="N16" s="793"/>
      <c r="O16" s="793"/>
      <c r="P16" s="793"/>
      <c r="Q16" s="793"/>
      <c r="R16" s="793"/>
      <c r="S16" s="793"/>
      <c r="T16" s="793"/>
      <c r="U16" s="793"/>
      <c r="V16" s="793"/>
      <c r="W16" s="793"/>
      <c r="X16" s="793"/>
      <c r="Y16" s="794"/>
      <c r="AA16" s="14"/>
      <c r="AB16" s="14"/>
      <c r="AC16" s="14"/>
      <c r="AD16" s="14"/>
      <c r="AE16" s="14"/>
      <c r="AF16" s="14"/>
      <c r="AG16" s="14"/>
      <c r="AH16" s="14"/>
      <c r="CZ16" s="2"/>
    </row>
    <row r="17" spans="1:104" ht="17.25" customHeight="1">
      <c r="A17" s="829"/>
      <c r="B17" s="811"/>
      <c r="C17" s="773" t="s">
        <v>9</v>
      </c>
      <c r="D17" s="773"/>
      <c r="E17" s="773"/>
      <c r="F17" s="773"/>
      <c r="G17" s="773"/>
      <c r="H17" s="773"/>
      <c r="I17" s="774"/>
      <c r="J17" s="195"/>
      <c r="K17" s="195"/>
      <c r="L17" s="795"/>
      <c r="M17" s="796"/>
      <c r="N17" s="796"/>
      <c r="O17" s="796"/>
      <c r="P17" s="796"/>
      <c r="Q17" s="796"/>
      <c r="R17" s="796"/>
      <c r="S17" s="796"/>
      <c r="T17" s="796"/>
      <c r="U17" s="796"/>
      <c r="V17" s="796"/>
      <c r="W17" s="796"/>
      <c r="X17" s="796"/>
      <c r="Y17" s="797"/>
      <c r="AA17" s="14"/>
      <c r="AB17" s="14"/>
      <c r="AC17" s="14"/>
      <c r="AD17" s="14"/>
      <c r="AE17" s="14"/>
      <c r="AF17" s="14"/>
      <c r="AG17" s="14"/>
      <c r="AH17" s="14"/>
      <c r="CZ17" s="2"/>
    </row>
    <row r="18" spans="1:104" ht="17.25" customHeight="1">
      <c r="A18" s="829"/>
      <c r="B18" s="811"/>
      <c r="C18" s="778" t="s">
        <v>10</v>
      </c>
      <c r="D18" s="778"/>
      <c r="E18" s="778"/>
      <c r="F18" s="778"/>
      <c r="G18" s="778"/>
      <c r="H18" s="778"/>
      <c r="I18" s="779"/>
      <c r="J18" s="196"/>
      <c r="K18" s="196"/>
      <c r="L18" s="795"/>
      <c r="M18" s="796"/>
      <c r="N18" s="796"/>
      <c r="O18" s="796"/>
      <c r="P18" s="796"/>
      <c r="Q18" s="796"/>
      <c r="R18" s="796"/>
      <c r="S18" s="796"/>
      <c r="T18" s="796"/>
      <c r="U18" s="796"/>
      <c r="V18" s="796"/>
      <c r="W18" s="796"/>
      <c r="X18" s="796"/>
      <c r="Y18" s="797"/>
      <c r="AA18" s="14"/>
      <c r="AB18" s="14"/>
      <c r="AC18" s="14"/>
      <c r="AD18" s="14"/>
      <c r="AE18" s="14"/>
      <c r="AF18" s="14"/>
      <c r="AG18" s="14"/>
      <c r="AH18" s="14"/>
      <c r="CZ18" s="2"/>
    </row>
    <row r="19" spans="1:104" ht="17.25" customHeight="1">
      <c r="A19" s="829"/>
      <c r="B19" s="811"/>
      <c r="C19" s="773" t="s">
        <v>183</v>
      </c>
      <c r="D19" s="773"/>
      <c r="E19" s="773"/>
      <c r="F19" s="773"/>
      <c r="G19" s="773"/>
      <c r="H19" s="773"/>
      <c r="I19" s="774"/>
      <c r="J19" s="195"/>
      <c r="K19" s="195"/>
      <c r="L19" s="795"/>
      <c r="M19" s="796"/>
      <c r="N19" s="796"/>
      <c r="O19" s="796"/>
      <c r="P19" s="796"/>
      <c r="Q19" s="796"/>
      <c r="R19" s="796"/>
      <c r="S19" s="796"/>
      <c r="T19" s="796"/>
      <c r="U19" s="796"/>
      <c r="V19" s="796"/>
      <c r="W19" s="796"/>
      <c r="X19" s="796"/>
      <c r="Y19" s="797"/>
      <c r="AA19" s="14"/>
      <c r="AB19" s="14"/>
      <c r="AC19" s="14"/>
      <c r="AD19" s="14"/>
      <c r="AE19" s="14"/>
      <c r="AF19" s="14"/>
      <c r="AG19" s="14"/>
      <c r="AH19" s="14"/>
      <c r="CZ19" s="2"/>
    </row>
    <row r="20" spans="1:104" ht="17.25" customHeight="1">
      <c r="A20" s="829"/>
      <c r="B20" s="811"/>
      <c r="C20" s="778" t="s">
        <v>11</v>
      </c>
      <c r="D20" s="778"/>
      <c r="E20" s="778"/>
      <c r="F20" s="778"/>
      <c r="G20" s="778"/>
      <c r="H20" s="778"/>
      <c r="I20" s="779"/>
      <c r="J20" s="196"/>
      <c r="K20" s="196"/>
      <c r="L20" s="795"/>
      <c r="M20" s="796"/>
      <c r="N20" s="796"/>
      <c r="O20" s="796"/>
      <c r="P20" s="796"/>
      <c r="Q20" s="796"/>
      <c r="R20" s="796"/>
      <c r="S20" s="796"/>
      <c r="T20" s="796"/>
      <c r="U20" s="796"/>
      <c r="V20" s="796"/>
      <c r="W20" s="796"/>
      <c r="X20" s="796"/>
      <c r="Y20" s="797"/>
      <c r="AA20" s="14"/>
      <c r="AB20" s="14"/>
      <c r="AC20" s="14"/>
      <c r="AD20" s="14"/>
      <c r="AE20" s="14"/>
      <c r="AF20" s="14"/>
      <c r="AG20" s="14"/>
      <c r="AH20" s="14"/>
      <c r="CZ20" s="2"/>
    </row>
    <row r="21" spans="1:104" ht="17.25" customHeight="1">
      <c r="A21" s="829"/>
      <c r="B21" s="811"/>
      <c r="C21" s="773" t="s">
        <v>12</v>
      </c>
      <c r="D21" s="773"/>
      <c r="E21" s="773"/>
      <c r="F21" s="773"/>
      <c r="G21" s="773"/>
      <c r="H21" s="773"/>
      <c r="I21" s="774"/>
      <c r="J21" s="195"/>
      <c r="K21" s="195"/>
      <c r="L21" s="795"/>
      <c r="M21" s="796"/>
      <c r="N21" s="796"/>
      <c r="O21" s="796"/>
      <c r="P21" s="796"/>
      <c r="Q21" s="796"/>
      <c r="R21" s="796"/>
      <c r="S21" s="796"/>
      <c r="T21" s="796"/>
      <c r="U21" s="796"/>
      <c r="V21" s="796"/>
      <c r="W21" s="796"/>
      <c r="X21" s="796"/>
      <c r="Y21" s="797"/>
      <c r="AA21" s="14"/>
      <c r="AB21" s="14"/>
      <c r="AC21" s="14"/>
      <c r="AD21" s="14"/>
      <c r="AE21" s="14"/>
      <c r="AF21" s="14"/>
      <c r="AG21" s="14"/>
      <c r="AH21" s="14"/>
      <c r="CZ21" s="2"/>
    </row>
    <row r="22" spans="1:104" ht="17.25" customHeight="1">
      <c r="A22" s="829"/>
      <c r="B22" s="811"/>
      <c r="C22" s="778" t="s">
        <v>13</v>
      </c>
      <c r="D22" s="778"/>
      <c r="E22" s="778"/>
      <c r="F22" s="778"/>
      <c r="G22" s="778"/>
      <c r="H22" s="778"/>
      <c r="I22" s="779"/>
      <c r="J22" s="196"/>
      <c r="K22" s="196"/>
      <c r="L22" s="795"/>
      <c r="M22" s="796"/>
      <c r="N22" s="796"/>
      <c r="O22" s="796"/>
      <c r="P22" s="796"/>
      <c r="Q22" s="796"/>
      <c r="R22" s="796"/>
      <c r="S22" s="796"/>
      <c r="T22" s="796"/>
      <c r="U22" s="796"/>
      <c r="V22" s="796"/>
      <c r="W22" s="796"/>
      <c r="X22" s="796"/>
      <c r="Y22" s="797"/>
      <c r="AA22" s="14"/>
      <c r="AB22" s="14"/>
      <c r="AC22" s="14"/>
      <c r="AD22" s="14"/>
      <c r="AE22" s="14"/>
      <c r="AF22" s="14"/>
      <c r="AG22" s="14"/>
      <c r="AH22" s="14"/>
      <c r="CZ22" s="2"/>
    </row>
    <row r="23" spans="1:104" ht="17.25" customHeight="1">
      <c r="A23" s="829"/>
      <c r="B23" s="811"/>
      <c r="C23" s="773" t="s">
        <v>14</v>
      </c>
      <c r="D23" s="773"/>
      <c r="E23" s="773"/>
      <c r="F23" s="773"/>
      <c r="G23" s="773"/>
      <c r="H23" s="773"/>
      <c r="I23" s="774"/>
      <c r="J23" s="195"/>
      <c r="K23" s="195"/>
      <c r="L23" s="795"/>
      <c r="M23" s="796"/>
      <c r="N23" s="796"/>
      <c r="O23" s="796"/>
      <c r="P23" s="796"/>
      <c r="Q23" s="796"/>
      <c r="R23" s="796"/>
      <c r="S23" s="796"/>
      <c r="T23" s="796"/>
      <c r="U23" s="796"/>
      <c r="V23" s="796"/>
      <c r="W23" s="796"/>
      <c r="X23" s="796"/>
      <c r="Y23" s="797"/>
      <c r="AA23" s="14"/>
      <c r="AB23" s="14"/>
      <c r="AC23" s="14"/>
      <c r="AD23" s="14"/>
      <c r="AE23" s="14"/>
      <c r="AF23" s="14"/>
      <c r="AG23" s="14"/>
      <c r="AH23" s="14"/>
      <c r="CZ23" s="2"/>
    </row>
    <row r="24" spans="1:104" ht="17.25" customHeight="1">
      <c r="A24" s="829"/>
      <c r="B24" s="811"/>
      <c r="C24" s="778" t="s">
        <v>184</v>
      </c>
      <c r="D24" s="778"/>
      <c r="E24" s="778"/>
      <c r="F24" s="778"/>
      <c r="G24" s="778"/>
      <c r="H24" s="778"/>
      <c r="I24" s="779"/>
      <c r="J24" s="196"/>
      <c r="K24" s="196"/>
      <c r="L24" s="795"/>
      <c r="M24" s="796"/>
      <c r="N24" s="796"/>
      <c r="O24" s="796"/>
      <c r="P24" s="796"/>
      <c r="Q24" s="796"/>
      <c r="R24" s="796"/>
      <c r="S24" s="796"/>
      <c r="T24" s="796"/>
      <c r="U24" s="796"/>
      <c r="V24" s="796"/>
      <c r="W24" s="796"/>
      <c r="X24" s="796"/>
      <c r="Y24" s="797"/>
      <c r="AA24" s="14"/>
      <c r="AB24" s="14"/>
      <c r="AC24" s="14"/>
      <c r="AD24" s="14"/>
      <c r="AE24" s="14"/>
      <c r="AF24" s="14"/>
      <c r="AG24" s="14"/>
      <c r="AH24" s="14"/>
      <c r="CZ24" s="2"/>
    </row>
    <row r="25" spans="1:104" ht="17.25" customHeight="1">
      <c r="A25" s="829"/>
      <c r="B25" s="811"/>
      <c r="C25" s="773" t="s">
        <v>74</v>
      </c>
      <c r="D25" s="773"/>
      <c r="E25" s="773"/>
      <c r="F25" s="773"/>
      <c r="G25" s="773"/>
      <c r="H25" s="773"/>
      <c r="I25" s="774"/>
      <c r="J25" s="195"/>
      <c r="K25" s="195"/>
      <c r="L25" s="795"/>
      <c r="M25" s="796"/>
      <c r="N25" s="796"/>
      <c r="O25" s="796"/>
      <c r="P25" s="796"/>
      <c r="Q25" s="796"/>
      <c r="R25" s="796"/>
      <c r="S25" s="796"/>
      <c r="T25" s="796"/>
      <c r="U25" s="796"/>
      <c r="V25" s="796"/>
      <c r="W25" s="796"/>
      <c r="X25" s="796"/>
      <c r="Y25" s="797"/>
      <c r="AA25" s="14"/>
      <c r="AB25" s="14"/>
      <c r="AC25" s="14"/>
      <c r="AD25" s="14"/>
      <c r="AE25" s="14"/>
      <c r="AF25" s="14"/>
      <c r="AG25" s="14"/>
      <c r="AH25" s="14"/>
      <c r="CZ25" s="2"/>
    </row>
    <row r="26" spans="1:104" ht="17.25" customHeight="1">
      <c r="A26" s="829"/>
      <c r="B26" s="811"/>
      <c r="C26" s="778" t="s">
        <v>185</v>
      </c>
      <c r="D26" s="778"/>
      <c r="E26" s="778"/>
      <c r="F26" s="778"/>
      <c r="G26" s="778"/>
      <c r="H26" s="778"/>
      <c r="I26" s="779"/>
      <c r="J26" s="196"/>
      <c r="K26" s="196"/>
      <c r="L26" s="795"/>
      <c r="M26" s="796"/>
      <c r="N26" s="796"/>
      <c r="O26" s="796"/>
      <c r="P26" s="796"/>
      <c r="Q26" s="796"/>
      <c r="R26" s="796"/>
      <c r="S26" s="796"/>
      <c r="T26" s="796"/>
      <c r="U26" s="796"/>
      <c r="V26" s="796"/>
      <c r="W26" s="796"/>
      <c r="X26" s="796"/>
      <c r="Y26" s="797"/>
      <c r="AA26" s="14"/>
      <c r="AB26" s="14"/>
      <c r="AC26" s="14"/>
      <c r="AD26" s="14"/>
      <c r="AE26" s="14"/>
      <c r="AF26" s="14"/>
      <c r="AG26" s="14"/>
      <c r="AH26" s="14"/>
      <c r="CZ26" s="2"/>
    </row>
    <row r="27" spans="1:104" ht="17.25" customHeight="1">
      <c r="A27" s="829"/>
      <c r="B27" s="811"/>
      <c r="C27" s="773" t="s">
        <v>15</v>
      </c>
      <c r="D27" s="773"/>
      <c r="E27" s="773"/>
      <c r="F27" s="773"/>
      <c r="G27" s="773"/>
      <c r="H27" s="773"/>
      <c r="I27" s="774"/>
      <c r="J27" s="195"/>
      <c r="K27" s="195"/>
      <c r="L27" s="795"/>
      <c r="M27" s="796"/>
      <c r="N27" s="796"/>
      <c r="O27" s="796"/>
      <c r="P27" s="796"/>
      <c r="Q27" s="796"/>
      <c r="R27" s="796"/>
      <c r="S27" s="796"/>
      <c r="T27" s="796"/>
      <c r="U27" s="796"/>
      <c r="V27" s="796"/>
      <c r="W27" s="796"/>
      <c r="X27" s="796"/>
      <c r="Y27" s="797"/>
      <c r="AA27" s="14"/>
      <c r="AB27" s="14"/>
      <c r="AC27" s="14"/>
      <c r="AD27" s="14"/>
      <c r="AE27" s="14"/>
      <c r="AF27" s="14"/>
      <c r="AG27" s="14"/>
      <c r="AH27" s="14"/>
      <c r="CZ27" s="2"/>
    </row>
    <row r="28" spans="1:104" ht="17.25" customHeight="1">
      <c r="A28" s="829"/>
      <c r="B28" s="811"/>
      <c r="C28" s="778" t="s">
        <v>186</v>
      </c>
      <c r="D28" s="778"/>
      <c r="E28" s="778"/>
      <c r="F28" s="778"/>
      <c r="G28" s="778"/>
      <c r="H28" s="778"/>
      <c r="I28" s="779"/>
      <c r="J28" s="196"/>
      <c r="K28" s="196"/>
      <c r="L28" s="795"/>
      <c r="M28" s="796"/>
      <c r="N28" s="796"/>
      <c r="O28" s="796"/>
      <c r="P28" s="796"/>
      <c r="Q28" s="796"/>
      <c r="R28" s="796"/>
      <c r="S28" s="796"/>
      <c r="T28" s="796"/>
      <c r="U28" s="796"/>
      <c r="V28" s="796"/>
      <c r="W28" s="796"/>
      <c r="X28" s="796"/>
      <c r="Y28" s="797"/>
      <c r="AA28" s="14"/>
      <c r="AB28" s="14"/>
      <c r="AC28" s="14"/>
      <c r="AD28" s="14"/>
      <c r="AE28" s="14"/>
      <c r="AF28" s="14"/>
      <c r="AG28" s="14"/>
      <c r="AH28" s="14"/>
      <c r="CZ28" s="2"/>
    </row>
    <row r="29" spans="1:104" ht="17.25" customHeight="1">
      <c r="A29" s="829"/>
      <c r="B29" s="811"/>
      <c r="C29" s="773" t="s">
        <v>187</v>
      </c>
      <c r="D29" s="773"/>
      <c r="E29" s="773"/>
      <c r="F29" s="773"/>
      <c r="G29" s="773"/>
      <c r="H29" s="773"/>
      <c r="I29" s="774"/>
      <c r="J29" s="195"/>
      <c r="K29" s="195"/>
      <c r="L29" s="795"/>
      <c r="M29" s="796"/>
      <c r="N29" s="796"/>
      <c r="O29" s="796"/>
      <c r="P29" s="796"/>
      <c r="Q29" s="796"/>
      <c r="R29" s="796"/>
      <c r="S29" s="796"/>
      <c r="T29" s="796"/>
      <c r="U29" s="796"/>
      <c r="V29" s="796"/>
      <c r="W29" s="796"/>
      <c r="X29" s="796"/>
      <c r="Y29" s="797"/>
      <c r="AA29" s="14"/>
      <c r="AB29" s="14"/>
      <c r="AC29" s="14"/>
      <c r="AD29" s="14"/>
      <c r="AE29" s="14"/>
      <c r="AF29" s="14"/>
      <c r="AG29" s="14"/>
      <c r="AH29" s="14"/>
      <c r="CZ29" s="2"/>
    </row>
    <row r="30" spans="1:104" ht="17.25" customHeight="1">
      <c r="A30" s="829"/>
      <c r="B30" s="811"/>
      <c r="C30" s="807" t="s">
        <v>188</v>
      </c>
      <c r="D30" s="808"/>
      <c r="E30" s="808"/>
      <c r="F30" s="808"/>
      <c r="G30" s="808"/>
      <c r="H30" s="808"/>
      <c r="I30" s="809"/>
      <c r="J30" s="196"/>
      <c r="K30" s="196"/>
      <c r="L30" s="795"/>
      <c r="M30" s="796"/>
      <c r="N30" s="796"/>
      <c r="O30" s="796"/>
      <c r="P30" s="796"/>
      <c r="Q30" s="796"/>
      <c r="R30" s="796"/>
      <c r="S30" s="796"/>
      <c r="T30" s="796"/>
      <c r="U30" s="796"/>
      <c r="V30" s="796"/>
      <c r="W30" s="796"/>
      <c r="X30" s="796"/>
      <c r="Y30" s="797"/>
      <c r="AA30" s="102"/>
      <c r="AB30" s="102"/>
      <c r="AC30" s="102"/>
      <c r="AD30" s="102"/>
      <c r="AE30" s="102"/>
      <c r="AF30" s="102"/>
      <c r="AG30" s="102"/>
      <c r="AH30" s="102"/>
      <c r="CZ30" s="2"/>
    </row>
    <row r="31" spans="1:104" ht="17.25" customHeight="1">
      <c r="A31" s="829"/>
      <c r="B31" s="811"/>
      <c r="C31" s="773" t="s">
        <v>189</v>
      </c>
      <c r="D31" s="773"/>
      <c r="E31" s="773"/>
      <c r="F31" s="773"/>
      <c r="G31" s="773"/>
      <c r="H31" s="773"/>
      <c r="I31" s="774"/>
      <c r="J31" s="195"/>
      <c r="K31" s="195"/>
      <c r="L31" s="795"/>
      <c r="M31" s="796"/>
      <c r="N31" s="796"/>
      <c r="O31" s="796"/>
      <c r="P31" s="796"/>
      <c r="Q31" s="796"/>
      <c r="R31" s="796"/>
      <c r="S31" s="796"/>
      <c r="T31" s="796"/>
      <c r="U31" s="796"/>
      <c r="V31" s="796"/>
      <c r="W31" s="796"/>
      <c r="X31" s="796"/>
      <c r="Y31" s="797"/>
      <c r="AA31" s="14"/>
      <c r="AB31" s="14"/>
      <c r="AC31" s="14"/>
      <c r="AD31" s="14"/>
      <c r="AE31" s="14"/>
      <c r="AF31" s="14"/>
      <c r="AG31" s="14"/>
      <c r="AH31" s="14"/>
      <c r="CZ31" s="2"/>
    </row>
    <row r="32" spans="1:104" ht="17.25" customHeight="1">
      <c r="A32" s="829"/>
      <c r="B32" s="811"/>
      <c r="C32" s="778" t="s">
        <v>8</v>
      </c>
      <c r="D32" s="778"/>
      <c r="E32" s="778"/>
      <c r="F32" s="778"/>
      <c r="G32" s="778"/>
      <c r="H32" s="778"/>
      <c r="I32" s="779"/>
      <c r="J32" s="196"/>
      <c r="K32" s="196"/>
      <c r="L32" s="795"/>
      <c r="M32" s="796"/>
      <c r="N32" s="796"/>
      <c r="O32" s="796"/>
      <c r="P32" s="796"/>
      <c r="Q32" s="796"/>
      <c r="R32" s="796"/>
      <c r="S32" s="796"/>
      <c r="T32" s="796"/>
      <c r="U32" s="796"/>
      <c r="V32" s="796"/>
      <c r="W32" s="796"/>
      <c r="X32" s="796"/>
      <c r="Y32" s="797"/>
      <c r="AA32" s="14"/>
      <c r="AB32" s="14"/>
      <c r="AC32" s="14"/>
      <c r="AD32" s="14"/>
      <c r="AE32" s="14"/>
      <c r="AF32" s="14"/>
      <c r="AG32" s="14"/>
      <c r="AH32" s="14"/>
      <c r="CZ32" s="2"/>
    </row>
    <row r="33" spans="1:104" ht="17.25" customHeight="1">
      <c r="A33" s="829"/>
      <c r="B33" s="812"/>
      <c r="C33" s="780" t="s">
        <v>190</v>
      </c>
      <c r="D33" s="773"/>
      <c r="E33" s="773"/>
      <c r="F33" s="773"/>
      <c r="G33" s="773"/>
      <c r="H33" s="773"/>
      <c r="I33" s="774"/>
      <c r="J33" s="195"/>
      <c r="K33" s="195"/>
      <c r="L33" s="798"/>
      <c r="M33" s="799"/>
      <c r="N33" s="799"/>
      <c r="O33" s="799"/>
      <c r="P33" s="799"/>
      <c r="Q33" s="799"/>
      <c r="R33" s="799"/>
      <c r="S33" s="799"/>
      <c r="T33" s="799"/>
      <c r="U33" s="799"/>
      <c r="V33" s="799"/>
      <c r="W33" s="799"/>
      <c r="X33" s="799"/>
      <c r="Y33" s="800"/>
      <c r="AA33" s="14"/>
      <c r="AB33" s="14"/>
      <c r="AC33" s="14"/>
      <c r="AD33" s="14"/>
      <c r="AE33" s="14"/>
      <c r="AF33" s="14"/>
      <c r="AG33" s="14"/>
      <c r="AH33" s="14"/>
      <c r="CZ33" s="2"/>
    </row>
    <row r="34" spans="1:104" ht="18" customHeight="1">
      <c r="A34" s="829"/>
      <c r="B34" s="791" t="s">
        <v>16</v>
      </c>
      <c r="C34" s="791"/>
      <c r="D34" s="791"/>
      <c r="E34" s="791"/>
      <c r="F34" s="791"/>
      <c r="G34" s="791"/>
      <c r="H34" s="791"/>
      <c r="I34" s="791"/>
      <c r="J34" s="196"/>
      <c r="K34" s="781"/>
      <c r="L34" s="784"/>
      <c r="M34" s="785"/>
      <c r="N34" s="785"/>
      <c r="O34" s="785"/>
      <c r="P34" s="785"/>
      <c r="Q34" s="785"/>
      <c r="R34" s="785"/>
      <c r="S34" s="785"/>
      <c r="T34" s="785"/>
      <c r="U34" s="785"/>
      <c r="V34" s="785"/>
      <c r="W34" s="785"/>
      <c r="X34" s="785"/>
      <c r="Y34" s="786"/>
      <c r="AA34" s="14"/>
      <c r="AB34" s="14"/>
      <c r="AC34" s="14"/>
      <c r="AD34" s="14"/>
      <c r="AE34" s="14"/>
      <c r="AF34" s="14"/>
      <c r="AG34" s="14"/>
      <c r="AH34" s="14"/>
      <c r="CZ34" s="2"/>
    </row>
    <row r="35" spans="1:104" ht="18" customHeight="1">
      <c r="A35" s="829"/>
      <c r="B35" s="814" t="s">
        <v>448</v>
      </c>
      <c r="C35" s="815"/>
      <c r="D35" s="815"/>
      <c r="E35" s="815"/>
      <c r="F35" s="815"/>
      <c r="G35" s="815"/>
      <c r="H35" s="815"/>
      <c r="I35" s="815"/>
      <c r="J35" s="195"/>
      <c r="K35" s="782"/>
      <c r="L35" s="787"/>
      <c r="M35" s="788"/>
      <c r="N35" s="788"/>
      <c r="O35" s="788"/>
      <c r="P35" s="788"/>
      <c r="Q35" s="788"/>
      <c r="R35" s="788"/>
      <c r="S35" s="788"/>
      <c r="T35" s="788"/>
      <c r="U35" s="788"/>
      <c r="V35" s="788"/>
      <c r="W35" s="788"/>
      <c r="X35" s="788"/>
      <c r="Y35" s="789"/>
      <c r="AA35" s="14"/>
      <c r="AB35" s="14"/>
      <c r="AC35" s="14"/>
      <c r="AD35" s="14"/>
      <c r="AE35" s="14"/>
      <c r="AF35" s="14"/>
      <c r="AG35" s="14"/>
      <c r="AH35" s="14"/>
      <c r="CZ35" s="2"/>
    </row>
    <row r="36" spans="1:104" ht="18" customHeight="1">
      <c r="A36" s="829"/>
      <c r="B36" s="831" t="s">
        <v>398</v>
      </c>
      <c r="C36" s="832"/>
      <c r="D36" s="832"/>
      <c r="E36" s="832"/>
      <c r="F36" s="832"/>
      <c r="G36" s="832"/>
      <c r="H36" s="832"/>
      <c r="I36" s="833"/>
      <c r="J36" s="196"/>
      <c r="K36" s="782"/>
      <c r="L36" s="787"/>
      <c r="M36" s="788"/>
      <c r="N36" s="788"/>
      <c r="O36" s="788"/>
      <c r="P36" s="788"/>
      <c r="Q36" s="788"/>
      <c r="R36" s="788"/>
      <c r="S36" s="788"/>
      <c r="T36" s="788"/>
      <c r="U36" s="788"/>
      <c r="V36" s="788"/>
      <c r="W36" s="788"/>
      <c r="X36" s="788"/>
      <c r="Y36" s="789"/>
      <c r="AA36" s="14"/>
      <c r="AB36" s="14"/>
      <c r="AC36" s="14"/>
      <c r="AD36" s="14"/>
      <c r="AE36" s="14"/>
      <c r="AF36" s="14"/>
      <c r="AG36" s="14"/>
      <c r="AH36" s="14"/>
      <c r="CZ36" s="2"/>
    </row>
    <row r="37" spans="1:104" ht="18" customHeight="1">
      <c r="A37" s="830"/>
      <c r="B37" s="815" t="s">
        <v>17</v>
      </c>
      <c r="C37" s="815"/>
      <c r="D37" s="815"/>
      <c r="E37" s="815"/>
      <c r="F37" s="815"/>
      <c r="G37" s="815"/>
      <c r="H37" s="815"/>
      <c r="I37" s="815"/>
      <c r="J37" s="195"/>
      <c r="K37" s="783"/>
      <c r="L37" s="787"/>
      <c r="M37" s="788"/>
      <c r="N37" s="788"/>
      <c r="O37" s="788"/>
      <c r="P37" s="788"/>
      <c r="Q37" s="788"/>
      <c r="R37" s="788"/>
      <c r="S37" s="788"/>
      <c r="T37" s="788"/>
      <c r="U37" s="788"/>
      <c r="V37" s="788"/>
      <c r="W37" s="788"/>
      <c r="X37" s="788"/>
      <c r="Y37" s="789"/>
      <c r="AA37" s="14"/>
      <c r="AB37" s="14"/>
      <c r="AC37" s="14"/>
      <c r="AD37" s="14"/>
      <c r="AE37" s="14"/>
      <c r="AF37" s="14"/>
      <c r="AG37" s="14"/>
      <c r="AH37" s="14"/>
      <c r="CZ37" s="2"/>
    </row>
    <row r="38" spans="1:104" ht="24" customHeight="1">
      <c r="A38" s="818" t="s">
        <v>26</v>
      </c>
      <c r="B38" s="791"/>
      <c r="C38" s="791"/>
      <c r="D38" s="791"/>
      <c r="E38" s="791"/>
      <c r="F38" s="791"/>
      <c r="G38" s="791"/>
      <c r="H38" s="791"/>
      <c r="I38" s="791"/>
      <c r="J38" s="196"/>
      <c r="K38" s="197"/>
      <c r="L38" s="775" t="s">
        <v>451</v>
      </c>
      <c r="M38" s="776"/>
      <c r="N38" s="776"/>
      <c r="O38" s="776"/>
      <c r="P38" s="776"/>
      <c r="Q38" s="776"/>
      <c r="R38" s="776"/>
      <c r="S38" s="776"/>
      <c r="T38" s="776"/>
      <c r="U38" s="776"/>
      <c r="V38" s="776"/>
      <c r="W38" s="776"/>
      <c r="X38" s="776"/>
      <c r="Y38" s="777"/>
      <c r="AA38" s="14"/>
      <c r="AB38" s="14"/>
      <c r="AC38" s="14"/>
      <c r="AD38" s="14"/>
      <c r="AE38" s="14"/>
      <c r="AF38" s="14"/>
      <c r="AG38" s="14"/>
      <c r="AH38" s="14"/>
      <c r="AI38" s="14"/>
      <c r="CZ38" s="2"/>
    </row>
    <row r="39" spans="1:104" ht="18" customHeight="1">
      <c r="A39" s="843" t="s">
        <v>392</v>
      </c>
      <c r="B39" s="846" t="s">
        <v>393</v>
      </c>
      <c r="C39" s="772" t="s">
        <v>18</v>
      </c>
      <c r="D39" s="773"/>
      <c r="E39" s="773"/>
      <c r="F39" s="773"/>
      <c r="G39" s="773"/>
      <c r="H39" s="773"/>
      <c r="I39" s="774"/>
      <c r="J39" s="195"/>
      <c r="K39" s="195"/>
      <c r="L39" s="792" t="s">
        <v>452</v>
      </c>
      <c r="M39" s="793"/>
      <c r="N39" s="793"/>
      <c r="O39" s="793"/>
      <c r="P39" s="793"/>
      <c r="Q39" s="793"/>
      <c r="R39" s="793"/>
      <c r="S39" s="793"/>
      <c r="T39" s="793"/>
      <c r="U39" s="793"/>
      <c r="V39" s="793"/>
      <c r="W39" s="793"/>
      <c r="X39" s="793"/>
      <c r="Y39" s="794"/>
      <c r="AA39" s="14"/>
      <c r="AB39" s="14"/>
      <c r="AC39" s="14"/>
      <c r="AD39" s="14"/>
      <c r="AE39" s="14"/>
      <c r="AF39" s="14"/>
      <c r="AG39" s="14"/>
      <c r="AH39" s="14"/>
      <c r="CZ39" s="2"/>
    </row>
    <row r="40" spans="1:104" ht="18" customHeight="1">
      <c r="A40" s="844"/>
      <c r="B40" s="847"/>
      <c r="C40" s="813" t="s">
        <v>19</v>
      </c>
      <c r="D40" s="778"/>
      <c r="E40" s="778"/>
      <c r="F40" s="778"/>
      <c r="G40" s="778"/>
      <c r="H40" s="778"/>
      <c r="I40" s="779"/>
      <c r="J40" s="196"/>
      <c r="K40" s="196"/>
      <c r="L40" s="795"/>
      <c r="M40" s="796"/>
      <c r="N40" s="796"/>
      <c r="O40" s="796"/>
      <c r="P40" s="796"/>
      <c r="Q40" s="796"/>
      <c r="R40" s="796"/>
      <c r="S40" s="796"/>
      <c r="T40" s="796"/>
      <c r="U40" s="796"/>
      <c r="V40" s="796"/>
      <c r="W40" s="796"/>
      <c r="X40" s="796"/>
      <c r="Y40" s="797"/>
      <c r="AA40" s="14"/>
      <c r="AB40" s="14"/>
      <c r="AC40" s="14"/>
      <c r="AD40" s="14"/>
      <c r="AE40" s="14"/>
      <c r="AF40" s="14"/>
      <c r="AG40" s="14"/>
      <c r="AH40" s="14"/>
      <c r="CZ40" s="2"/>
    </row>
    <row r="41" spans="1:104" ht="18" customHeight="1">
      <c r="A41" s="844"/>
      <c r="B41" s="847"/>
      <c r="C41" s="772" t="s">
        <v>20</v>
      </c>
      <c r="D41" s="773"/>
      <c r="E41" s="773"/>
      <c r="F41" s="773"/>
      <c r="G41" s="773"/>
      <c r="H41" s="773"/>
      <c r="I41" s="774"/>
      <c r="J41" s="195"/>
      <c r="K41" s="195"/>
      <c r="L41" s="795"/>
      <c r="M41" s="796"/>
      <c r="N41" s="796"/>
      <c r="O41" s="796"/>
      <c r="P41" s="796"/>
      <c r="Q41" s="796"/>
      <c r="R41" s="796"/>
      <c r="S41" s="796"/>
      <c r="T41" s="796"/>
      <c r="U41" s="796"/>
      <c r="V41" s="796"/>
      <c r="W41" s="796"/>
      <c r="X41" s="796"/>
      <c r="Y41" s="797"/>
      <c r="AA41" s="14"/>
      <c r="AB41" s="14"/>
      <c r="AC41" s="14"/>
      <c r="AD41" s="14"/>
      <c r="AE41" s="14"/>
      <c r="AF41" s="14"/>
      <c r="AG41" s="14"/>
      <c r="AH41" s="14"/>
      <c r="CZ41" s="2"/>
    </row>
    <row r="42" spans="1:104" ht="18" customHeight="1">
      <c r="A42" s="844"/>
      <c r="B42" s="847"/>
      <c r="C42" s="813" t="s">
        <v>21</v>
      </c>
      <c r="D42" s="778"/>
      <c r="E42" s="778"/>
      <c r="F42" s="778"/>
      <c r="G42" s="778"/>
      <c r="H42" s="778"/>
      <c r="I42" s="779"/>
      <c r="J42" s="196"/>
      <c r="K42" s="196"/>
      <c r="L42" s="795"/>
      <c r="M42" s="796"/>
      <c r="N42" s="796"/>
      <c r="O42" s="796"/>
      <c r="P42" s="796"/>
      <c r="Q42" s="796"/>
      <c r="R42" s="796"/>
      <c r="S42" s="796"/>
      <c r="T42" s="796"/>
      <c r="U42" s="796"/>
      <c r="V42" s="796"/>
      <c r="W42" s="796"/>
      <c r="X42" s="796"/>
      <c r="Y42" s="797"/>
      <c r="AA42" s="14"/>
      <c r="AB42" s="14"/>
      <c r="AC42" s="14"/>
      <c r="AD42" s="14"/>
      <c r="AE42" s="14"/>
      <c r="AF42" s="14"/>
      <c r="AG42" s="14"/>
      <c r="AH42" s="14"/>
      <c r="CZ42" s="2"/>
    </row>
    <row r="43" spans="1:104" ht="18" customHeight="1">
      <c r="A43" s="844"/>
      <c r="B43" s="847"/>
      <c r="C43" s="772" t="s">
        <v>22</v>
      </c>
      <c r="D43" s="773"/>
      <c r="E43" s="773"/>
      <c r="F43" s="773"/>
      <c r="G43" s="773"/>
      <c r="H43" s="773"/>
      <c r="I43" s="774"/>
      <c r="J43" s="195"/>
      <c r="K43" s="195"/>
      <c r="L43" s="795"/>
      <c r="M43" s="796"/>
      <c r="N43" s="796"/>
      <c r="O43" s="796"/>
      <c r="P43" s="796"/>
      <c r="Q43" s="796"/>
      <c r="R43" s="796"/>
      <c r="S43" s="796"/>
      <c r="T43" s="796"/>
      <c r="U43" s="796"/>
      <c r="V43" s="796"/>
      <c r="W43" s="796"/>
      <c r="X43" s="796"/>
      <c r="Y43" s="797"/>
      <c r="AA43" s="14"/>
      <c r="AB43" s="14"/>
      <c r="AC43" s="14"/>
      <c r="AD43" s="14"/>
      <c r="AE43" s="14"/>
      <c r="AF43" s="14"/>
      <c r="AG43" s="14"/>
      <c r="AH43" s="14"/>
      <c r="CZ43" s="2"/>
    </row>
    <row r="44" spans="1:104" ht="18" customHeight="1">
      <c r="A44" s="844"/>
      <c r="B44" s="847"/>
      <c r="C44" s="813" t="s">
        <v>23</v>
      </c>
      <c r="D44" s="778"/>
      <c r="E44" s="778"/>
      <c r="F44" s="778"/>
      <c r="G44" s="778"/>
      <c r="H44" s="778"/>
      <c r="I44" s="779"/>
      <c r="J44" s="196"/>
      <c r="K44" s="196"/>
      <c r="L44" s="795"/>
      <c r="M44" s="796"/>
      <c r="N44" s="796"/>
      <c r="O44" s="796"/>
      <c r="P44" s="796"/>
      <c r="Q44" s="796"/>
      <c r="R44" s="796"/>
      <c r="S44" s="796"/>
      <c r="T44" s="796"/>
      <c r="U44" s="796"/>
      <c r="V44" s="796"/>
      <c r="W44" s="796"/>
      <c r="X44" s="796"/>
      <c r="Y44" s="797"/>
      <c r="AA44" s="14"/>
      <c r="AB44" s="14"/>
      <c r="AC44" s="14"/>
      <c r="AD44" s="14"/>
      <c r="AE44" s="14"/>
      <c r="AF44" s="14"/>
      <c r="AG44" s="14"/>
      <c r="AH44" s="14"/>
      <c r="CZ44" s="2"/>
    </row>
    <row r="45" spans="1:104" ht="18" customHeight="1">
      <c r="A45" s="844"/>
      <c r="B45" s="848"/>
      <c r="C45" s="772" t="s">
        <v>24</v>
      </c>
      <c r="D45" s="773"/>
      <c r="E45" s="773"/>
      <c r="F45" s="773"/>
      <c r="G45" s="773"/>
      <c r="H45" s="773"/>
      <c r="I45" s="774"/>
      <c r="J45" s="195"/>
      <c r="K45" s="195"/>
      <c r="L45" s="798"/>
      <c r="M45" s="799"/>
      <c r="N45" s="799"/>
      <c r="O45" s="799"/>
      <c r="P45" s="799"/>
      <c r="Q45" s="799"/>
      <c r="R45" s="799"/>
      <c r="S45" s="799"/>
      <c r="T45" s="799"/>
      <c r="U45" s="799"/>
      <c r="V45" s="799"/>
      <c r="W45" s="799"/>
      <c r="X45" s="799"/>
      <c r="Y45" s="800"/>
      <c r="AA45" s="14"/>
      <c r="AB45" s="14"/>
      <c r="AC45" s="14"/>
      <c r="AD45" s="14"/>
      <c r="AE45" s="14"/>
      <c r="AF45" s="14"/>
      <c r="AG45" s="14"/>
      <c r="AH45" s="14"/>
      <c r="CZ45" s="2"/>
    </row>
    <row r="46" spans="1:104" ht="18" customHeight="1" thickBot="1">
      <c r="A46" s="845"/>
      <c r="B46" s="834" t="s">
        <v>25</v>
      </c>
      <c r="C46" s="835"/>
      <c r="D46" s="835"/>
      <c r="E46" s="835"/>
      <c r="F46" s="835"/>
      <c r="G46" s="835"/>
      <c r="H46" s="835"/>
      <c r="I46" s="836"/>
      <c r="J46" s="281"/>
      <c r="K46" s="198"/>
      <c r="L46" s="825" t="s">
        <v>454</v>
      </c>
      <c r="M46" s="826"/>
      <c r="N46" s="826"/>
      <c r="O46" s="826"/>
      <c r="P46" s="826"/>
      <c r="Q46" s="826"/>
      <c r="R46" s="826"/>
      <c r="S46" s="826"/>
      <c r="T46" s="826"/>
      <c r="U46" s="826"/>
      <c r="V46" s="826"/>
      <c r="W46" s="826"/>
      <c r="X46" s="826"/>
      <c r="Y46" s="827"/>
      <c r="AA46" s="14"/>
      <c r="AB46" s="14"/>
      <c r="AC46" s="14"/>
      <c r="AD46" s="14"/>
      <c r="AE46" s="14"/>
      <c r="AF46" s="14"/>
      <c r="AG46" s="14"/>
      <c r="AH46" s="14"/>
      <c r="AI46" s="14"/>
      <c r="CZ46" s="2"/>
    </row>
    <row r="47" spans="1:25" ht="18.75" customHeight="1">
      <c r="A47" s="816" t="s">
        <v>449</v>
      </c>
      <c r="B47" s="817"/>
      <c r="C47" s="817"/>
      <c r="D47" s="817"/>
      <c r="E47" s="817"/>
      <c r="F47" s="817"/>
      <c r="G47" s="817"/>
      <c r="H47" s="817"/>
      <c r="I47" s="817"/>
      <c r="J47" s="817"/>
      <c r="K47" s="817"/>
      <c r="L47" s="817"/>
      <c r="M47" s="817"/>
      <c r="N47" s="817"/>
      <c r="O47" s="817"/>
      <c r="P47" s="817"/>
      <c r="Q47" s="817"/>
      <c r="R47" s="817"/>
      <c r="S47" s="817"/>
      <c r="T47" s="817"/>
      <c r="U47" s="817"/>
      <c r="V47" s="817"/>
      <c r="W47" s="817"/>
      <c r="X47" s="817"/>
      <c r="Y47" s="817"/>
    </row>
    <row r="48" spans="1:25" ht="10.5" customHeight="1">
      <c r="A48" s="51"/>
      <c r="B48" s="5"/>
      <c r="C48" s="5"/>
      <c r="D48" s="5"/>
      <c r="E48" s="5"/>
      <c r="F48" s="5"/>
      <c r="G48" s="5"/>
      <c r="H48" s="5"/>
      <c r="I48" s="5"/>
      <c r="J48" s="5"/>
      <c r="K48" s="5"/>
      <c r="L48" s="5"/>
      <c r="M48" s="5"/>
      <c r="N48" s="5"/>
      <c r="O48" s="5"/>
      <c r="P48" s="5"/>
      <c r="Q48" s="5"/>
      <c r="R48" s="5"/>
      <c r="S48" s="5"/>
      <c r="T48" s="5"/>
      <c r="U48" s="5"/>
      <c r="V48" s="5"/>
      <c r="W48" s="5"/>
      <c r="X48" s="5"/>
      <c r="Y48" s="5"/>
    </row>
    <row r="49" ht="13.5">
      <c r="AB49" s="8" t="s">
        <v>288</v>
      </c>
    </row>
    <row r="50" ht="13.5">
      <c r="AB50" s="8" t="s">
        <v>289</v>
      </c>
    </row>
    <row r="51" ht="13.5">
      <c r="AB51" s="8" t="s">
        <v>290</v>
      </c>
    </row>
  </sheetData>
  <sheetProtection formatCells="0" selectLockedCells="1"/>
  <mergeCells count="71">
    <mergeCell ref="L7:Y8"/>
    <mergeCell ref="C44:I44"/>
    <mergeCell ref="C45:I45"/>
    <mergeCell ref="C24:I24"/>
    <mergeCell ref="C41:I41"/>
    <mergeCell ref="A39:A46"/>
    <mergeCell ref="B39:B45"/>
    <mergeCell ref="C25:I25"/>
    <mergeCell ref="C26:I26"/>
    <mergeCell ref="C27:I27"/>
    <mergeCell ref="B35:I35"/>
    <mergeCell ref="A3:I3"/>
    <mergeCell ref="B6:I6"/>
    <mergeCell ref="B7:I7"/>
    <mergeCell ref="B12:I12"/>
    <mergeCell ref="B13:I13"/>
    <mergeCell ref="B14:I14"/>
    <mergeCell ref="A7:A15"/>
    <mergeCell ref="B4:I4"/>
    <mergeCell ref="L4:Y6"/>
    <mergeCell ref="L46:Y46"/>
    <mergeCell ref="L39:Y45"/>
    <mergeCell ref="L38:Y38"/>
    <mergeCell ref="L13:Y13"/>
    <mergeCell ref="A16:A37"/>
    <mergeCell ref="B36:I36"/>
    <mergeCell ref="B46:I46"/>
    <mergeCell ref="C39:I39"/>
    <mergeCell ref="C40:I40"/>
    <mergeCell ref="D1:Y1"/>
    <mergeCell ref="B10:I10"/>
    <mergeCell ref="B11:I11"/>
    <mergeCell ref="B9:I9"/>
    <mergeCell ref="L3:Y3"/>
    <mergeCell ref="A2:Y2"/>
    <mergeCell ref="A4:A6"/>
    <mergeCell ref="L9:Y9"/>
    <mergeCell ref="L11:Y11"/>
    <mergeCell ref="A47:Y47"/>
    <mergeCell ref="A38:I38"/>
    <mergeCell ref="B5:I5"/>
    <mergeCell ref="L10:Y10"/>
    <mergeCell ref="C16:I16"/>
    <mergeCell ref="C18:I18"/>
    <mergeCell ref="C29:I29"/>
    <mergeCell ref="K7:K15"/>
    <mergeCell ref="K4:K6"/>
    <mergeCell ref="B16:B33"/>
    <mergeCell ref="C42:I42"/>
    <mergeCell ref="C28:I28"/>
    <mergeCell ref="C23:I23"/>
    <mergeCell ref="B15:I15"/>
    <mergeCell ref="B37:I37"/>
    <mergeCell ref="B34:I34"/>
    <mergeCell ref="L16:Y33"/>
    <mergeCell ref="L15:Y15"/>
    <mergeCell ref="L14:Y14"/>
    <mergeCell ref="C17:I17"/>
    <mergeCell ref="C30:I30"/>
    <mergeCell ref="C19:I19"/>
    <mergeCell ref="C20:I20"/>
    <mergeCell ref="C43:I43"/>
    <mergeCell ref="L12:Y12"/>
    <mergeCell ref="C31:I31"/>
    <mergeCell ref="C32:I32"/>
    <mergeCell ref="C33:I33"/>
    <mergeCell ref="C21:I21"/>
    <mergeCell ref="C22:I22"/>
    <mergeCell ref="K34:K37"/>
    <mergeCell ref="L34:Y37"/>
    <mergeCell ref="B8:I8"/>
  </mergeCells>
  <dataValidations count="1">
    <dataValidation type="list" allowBlank="1" showInputMessage="1" showErrorMessage="1" sqref="K16:K33 K39:K45 J4:J12 J13:J46">
      <formula1>"○"</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3"/>
  <ignoredErrors>
    <ignoredError sqref="AB49:AB51" numberStoredAsText="1"/>
  </ignoredErrors>
  <legacyDrawing r:id="rId2"/>
</worksheet>
</file>

<file path=xl/worksheets/sheet9.xml><?xml version="1.0" encoding="utf-8"?>
<worksheet xmlns="http://schemas.openxmlformats.org/spreadsheetml/2006/main" xmlns:r="http://schemas.openxmlformats.org/officeDocument/2006/relationships">
  <sheetPr>
    <tabColor rgb="FF00FFFF"/>
  </sheetPr>
  <dimension ref="A1:AE116"/>
  <sheetViews>
    <sheetView showZeros="0" view="pageBreakPreview" zoomScaleSheetLayoutView="100" zoomScalePageLayoutView="0" workbookViewId="0" topLeftCell="A1">
      <pane ySplit="4" topLeftCell="A5" activePane="bottomLeft" state="frozen"/>
      <selection pane="topLeft" activeCell="K8" sqref="K8:N8"/>
      <selection pane="bottomLeft" activeCell="H5" sqref="H5:N5"/>
    </sheetView>
  </sheetViews>
  <sheetFormatPr defaultColWidth="9.00390625" defaultRowHeight="13.5"/>
  <cols>
    <col min="1" max="9" width="3.125" style="109" customWidth="1"/>
    <col min="10" max="10" width="0.6171875" style="109" customWidth="1"/>
    <col min="11" max="18" width="3.125" style="109" customWidth="1"/>
    <col min="19" max="19" width="0.6171875" style="109" customWidth="1"/>
    <col min="20" max="23" width="3.125" style="109" customWidth="1"/>
    <col min="24" max="24" width="0.6171875" style="109" customWidth="1"/>
    <col min="25" max="28" width="3.125" style="109" customWidth="1"/>
    <col min="29" max="29" width="3.50390625" style="110" customWidth="1"/>
    <col min="30" max="30" width="20.00390625" style="112" hidden="1" customWidth="1"/>
    <col min="31" max="33" width="3.25390625" style="110" customWidth="1"/>
    <col min="34" max="106" width="9.00390625" style="110" customWidth="1"/>
    <col min="107" max="16384" width="9.00390625" style="109" customWidth="1"/>
  </cols>
  <sheetData>
    <row r="1" spans="1:28" ht="15" customHeight="1">
      <c r="A1" s="133" t="s">
        <v>131</v>
      </c>
      <c r="B1" s="114"/>
      <c r="C1" s="114"/>
      <c r="D1" s="905" t="s">
        <v>316</v>
      </c>
      <c r="E1" s="905"/>
      <c r="F1" s="906"/>
      <c r="G1" s="906"/>
      <c r="H1" s="906"/>
      <c r="I1" s="906"/>
      <c r="J1" s="906"/>
      <c r="K1" s="906"/>
      <c r="L1" s="906"/>
      <c r="M1" s="906"/>
      <c r="N1" s="906"/>
      <c r="O1" s="906"/>
      <c r="P1" s="906"/>
      <c r="Q1" s="906"/>
      <c r="R1" s="906"/>
      <c r="S1" s="906"/>
      <c r="T1" s="906"/>
      <c r="U1" s="906"/>
      <c r="V1" s="906"/>
      <c r="W1" s="906"/>
      <c r="X1" s="906"/>
      <c r="Y1" s="906"/>
      <c r="Z1" s="906"/>
      <c r="AA1" s="906"/>
      <c r="AB1" s="906"/>
    </row>
    <row r="2" spans="1:28" ht="18" customHeight="1">
      <c r="A2" s="909" t="s">
        <v>490</v>
      </c>
      <c r="B2" s="909"/>
      <c r="C2" s="909"/>
      <c r="D2" s="909"/>
      <c r="E2" s="909"/>
      <c r="F2" s="909"/>
      <c r="G2" s="909"/>
      <c r="H2" s="909"/>
      <c r="I2" s="909"/>
      <c r="J2" s="909"/>
      <c r="K2" s="909"/>
      <c r="L2" s="909"/>
      <c r="M2" s="909"/>
      <c r="N2" s="909"/>
      <c r="O2" s="909"/>
      <c r="P2" s="909"/>
      <c r="Q2" s="909"/>
      <c r="R2" s="909"/>
      <c r="S2" s="909"/>
      <c r="T2" s="909"/>
      <c r="U2" s="909"/>
      <c r="V2" s="909"/>
      <c r="W2" s="909"/>
      <c r="X2" s="909"/>
      <c r="Y2" s="909"/>
      <c r="Z2" s="909"/>
      <c r="AA2" s="909"/>
      <c r="AB2" s="909"/>
    </row>
    <row r="3" spans="1:28" ht="9" customHeight="1" thickBot="1">
      <c r="A3" s="113"/>
      <c r="B3" s="114"/>
      <c r="C3" s="114"/>
      <c r="D3" s="114"/>
      <c r="E3" s="114"/>
      <c r="F3" s="114"/>
      <c r="G3" s="114"/>
      <c r="H3" s="114"/>
      <c r="I3" s="114"/>
      <c r="J3" s="114"/>
      <c r="K3" s="114"/>
      <c r="L3" s="110"/>
      <c r="M3" s="110"/>
      <c r="N3" s="110"/>
      <c r="O3" s="110"/>
      <c r="P3" s="110"/>
      <c r="Q3" s="110"/>
      <c r="R3" s="110"/>
      <c r="S3" s="110"/>
      <c r="T3" s="110"/>
      <c r="U3" s="110"/>
      <c r="V3" s="110"/>
      <c r="W3" s="110"/>
      <c r="X3" s="110"/>
      <c r="Y3" s="110"/>
      <c r="Z3" s="110"/>
      <c r="AA3" s="110"/>
      <c r="AB3" s="110"/>
    </row>
    <row r="4" spans="1:28" ht="16.5" customHeight="1">
      <c r="A4" s="911" t="s">
        <v>127</v>
      </c>
      <c r="B4" s="912"/>
      <c r="C4" s="912"/>
      <c r="D4" s="912"/>
      <c r="E4" s="912"/>
      <c r="F4" s="912"/>
      <c r="G4" s="913"/>
      <c r="H4" s="914" t="str">
        <f>IF(O4="令和４年決算（千円）","令和３年決算（千円）","令和２年決算（千円）")</f>
        <v>令和３年決算（千円）</v>
      </c>
      <c r="I4" s="914"/>
      <c r="J4" s="914"/>
      <c r="K4" s="914"/>
      <c r="L4" s="914"/>
      <c r="M4" s="914"/>
      <c r="N4" s="914"/>
      <c r="O4" s="915" t="s">
        <v>585</v>
      </c>
      <c r="P4" s="915"/>
      <c r="Q4" s="915"/>
      <c r="R4" s="915"/>
      <c r="S4" s="915"/>
      <c r="T4" s="915"/>
      <c r="U4" s="915"/>
      <c r="V4" s="914" t="s">
        <v>589</v>
      </c>
      <c r="W4" s="914"/>
      <c r="X4" s="914"/>
      <c r="Y4" s="914"/>
      <c r="Z4" s="914"/>
      <c r="AA4" s="914"/>
      <c r="AB4" s="916"/>
    </row>
    <row r="5" spans="1:30" ht="18" customHeight="1">
      <c r="A5" s="899"/>
      <c r="B5" s="900"/>
      <c r="C5" s="900"/>
      <c r="D5" s="900"/>
      <c r="E5" s="900"/>
      <c r="F5" s="900"/>
      <c r="G5" s="900"/>
      <c r="H5" s="901"/>
      <c r="I5" s="901"/>
      <c r="J5" s="901"/>
      <c r="K5" s="901"/>
      <c r="L5" s="901"/>
      <c r="M5" s="901"/>
      <c r="N5" s="901"/>
      <c r="O5" s="901"/>
      <c r="P5" s="901"/>
      <c r="Q5" s="901"/>
      <c r="R5" s="901"/>
      <c r="S5" s="901"/>
      <c r="T5" s="901"/>
      <c r="U5" s="901"/>
      <c r="V5" s="896">
        <f aca="true" t="shared" si="0" ref="V5:V27">IF(ISERROR(AVERAGE(H5:U5)),"",AVERAGE(H5:U5))</f>
      </c>
      <c r="W5" s="896"/>
      <c r="X5" s="896"/>
      <c r="Y5" s="896"/>
      <c r="Z5" s="896"/>
      <c r="AA5" s="896"/>
      <c r="AB5" s="897"/>
      <c r="AD5" s="138" t="str">
        <f>'様式７（測量・設計）'!B4</f>
        <v>測量一般</v>
      </c>
    </row>
    <row r="6" spans="1:30" ht="18" customHeight="1">
      <c r="A6" s="894"/>
      <c r="B6" s="895"/>
      <c r="C6" s="895"/>
      <c r="D6" s="895"/>
      <c r="E6" s="895"/>
      <c r="F6" s="895"/>
      <c r="G6" s="895"/>
      <c r="H6" s="898"/>
      <c r="I6" s="898"/>
      <c r="J6" s="898"/>
      <c r="K6" s="898"/>
      <c r="L6" s="898"/>
      <c r="M6" s="898"/>
      <c r="N6" s="898"/>
      <c r="O6" s="898"/>
      <c r="P6" s="898"/>
      <c r="Q6" s="898"/>
      <c r="R6" s="898"/>
      <c r="S6" s="898"/>
      <c r="T6" s="898"/>
      <c r="U6" s="898"/>
      <c r="V6" s="907">
        <f>IF(ISERROR(AVERAGE(H6:U6)),"",AVERAGE(H6:U6))</f>
      </c>
      <c r="W6" s="907"/>
      <c r="X6" s="907"/>
      <c r="Y6" s="907"/>
      <c r="Z6" s="907"/>
      <c r="AA6" s="907"/>
      <c r="AB6" s="908"/>
      <c r="AD6" s="138" t="str">
        <f>'様式７（測量・設計）'!B5</f>
        <v>地図の調整</v>
      </c>
    </row>
    <row r="7" spans="1:30" ht="18" customHeight="1">
      <c r="A7" s="899"/>
      <c r="B7" s="900"/>
      <c r="C7" s="900"/>
      <c r="D7" s="900"/>
      <c r="E7" s="900"/>
      <c r="F7" s="900"/>
      <c r="G7" s="900"/>
      <c r="H7" s="901"/>
      <c r="I7" s="901"/>
      <c r="J7" s="901"/>
      <c r="K7" s="901"/>
      <c r="L7" s="901"/>
      <c r="M7" s="901"/>
      <c r="N7" s="901"/>
      <c r="O7" s="901"/>
      <c r="P7" s="901"/>
      <c r="Q7" s="901"/>
      <c r="R7" s="901"/>
      <c r="S7" s="901"/>
      <c r="T7" s="901"/>
      <c r="U7" s="901"/>
      <c r="V7" s="896">
        <f t="shared" si="0"/>
      </c>
      <c r="W7" s="896"/>
      <c r="X7" s="896"/>
      <c r="Y7" s="896"/>
      <c r="Z7" s="896"/>
      <c r="AA7" s="896"/>
      <c r="AB7" s="897"/>
      <c r="AD7" s="138" t="str">
        <f>'様式７（測量・設計）'!B6</f>
        <v>航空測量</v>
      </c>
    </row>
    <row r="8" spans="1:30" ht="18" customHeight="1">
      <c r="A8" s="894"/>
      <c r="B8" s="895"/>
      <c r="C8" s="895"/>
      <c r="D8" s="895"/>
      <c r="E8" s="895"/>
      <c r="F8" s="895"/>
      <c r="G8" s="895"/>
      <c r="H8" s="898"/>
      <c r="I8" s="898"/>
      <c r="J8" s="898"/>
      <c r="K8" s="898"/>
      <c r="L8" s="898"/>
      <c r="M8" s="898"/>
      <c r="N8" s="898"/>
      <c r="O8" s="898"/>
      <c r="P8" s="898"/>
      <c r="Q8" s="898"/>
      <c r="R8" s="898"/>
      <c r="S8" s="898"/>
      <c r="T8" s="898"/>
      <c r="U8" s="898"/>
      <c r="V8" s="907">
        <f t="shared" si="0"/>
      </c>
      <c r="W8" s="907"/>
      <c r="X8" s="907"/>
      <c r="Y8" s="907"/>
      <c r="Z8" s="907"/>
      <c r="AA8" s="907"/>
      <c r="AB8" s="908"/>
      <c r="AD8" s="138" t="str">
        <f>'様式７（測量・設計）'!B7</f>
        <v>建築一般</v>
      </c>
    </row>
    <row r="9" spans="1:30" ht="18" customHeight="1">
      <c r="A9" s="899"/>
      <c r="B9" s="900"/>
      <c r="C9" s="900"/>
      <c r="D9" s="900"/>
      <c r="E9" s="900"/>
      <c r="F9" s="900"/>
      <c r="G9" s="900"/>
      <c r="H9" s="901"/>
      <c r="I9" s="901"/>
      <c r="J9" s="901"/>
      <c r="K9" s="901"/>
      <c r="L9" s="901"/>
      <c r="M9" s="901"/>
      <c r="N9" s="901"/>
      <c r="O9" s="901"/>
      <c r="P9" s="901"/>
      <c r="Q9" s="901"/>
      <c r="R9" s="901"/>
      <c r="S9" s="901"/>
      <c r="T9" s="901"/>
      <c r="U9" s="901"/>
      <c r="V9" s="896">
        <f t="shared" si="0"/>
      </c>
      <c r="W9" s="896"/>
      <c r="X9" s="896"/>
      <c r="Y9" s="896"/>
      <c r="Z9" s="896"/>
      <c r="AA9" s="896"/>
      <c r="AB9" s="897"/>
      <c r="AD9" s="138" t="str">
        <f>'様式７（測量・設計）'!B9</f>
        <v>意　　匠</v>
      </c>
    </row>
    <row r="10" spans="1:30" ht="18" customHeight="1">
      <c r="A10" s="894"/>
      <c r="B10" s="895"/>
      <c r="C10" s="895"/>
      <c r="D10" s="895"/>
      <c r="E10" s="895"/>
      <c r="F10" s="895"/>
      <c r="G10" s="895"/>
      <c r="H10" s="898"/>
      <c r="I10" s="898"/>
      <c r="J10" s="898"/>
      <c r="K10" s="898"/>
      <c r="L10" s="898"/>
      <c r="M10" s="898"/>
      <c r="N10" s="898"/>
      <c r="O10" s="898"/>
      <c r="P10" s="898"/>
      <c r="Q10" s="898"/>
      <c r="R10" s="898"/>
      <c r="S10" s="898"/>
      <c r="T10" s="898"/>
      <c r="U10" s="898"/>
      <c r="V10" s="907">
        <f t="shared" si="0"/>
      </c>
      <c r="W10" s="907"/>
      <c r="X10" s="907"/>
      <c r="Y10" s="907"/>
      <c r="Z10" s="907"/>
      <c r="AA10" s="907"/>
      <c r="AB10" s="908"/>
      <c r="AD10" s="138" t="str">
        <f>'様式７（測量・設計）'!B10</f>
        <v>構　　造</v>
      </c>
    </row>
    <row r="11" spans="1:30" ht="18" customHeight="1">
      <c r="A11" s="899"/>
      <c r="B11" s="900"/>
      <c r="C11" s="900"/>
      <c r="D11" s="900"/>
      <c r="E11" s="900"/>
      <c r="F11" s="900"/>
      <c r="G11" s="900"/>
      <c r="H11" s="901"/>
      <c r="I11" s="901"/>
      <c r="J11" s="901"/>
      <c r="K11" s="901"/>
      <c r="L11" s="901"/>
      <c r="M11" s="901"/>
      <c r="N11" s="901"/>
      <c r="O11" s="901"/>
      <c r="P11" s="901"/>
      <c r="Q11" s="901"/>
      <c r="R11" s="901"/>
      <c r="S11" s="901"/>
      <c r="T11" s="901"/>
      <c r="U11" s="901"/>
      <c r="V11" s="896">
        <f t="shared" si="0"/>
      </c>
      <c r="W11" s="896"/>
      <c r="X11" s="896"/>
      <c r="Y11" s="896"/>
      <c r="Z11" s="896"/>
      <c r="AA11" s="896"/>
      <c r="AB11" s="897"/>
      <c r="AD11" s="138" t="str">
        <f>'様式７（測量・設計）'!B11</f>
        <v>建築設備</v>
      </c>
    </row>
    <row r="12" spans="1:30" ht="18" customHeight="1">
      <c r="A12" s="894"/>
      <c r="B12" s="895"/>
      <c r="C12" s="895"/>
      <c r="D12" s="895"/>
      <c r="E12" s="895"/>
      <c r="F12" s="895"/>
      <c r="G12" s="895"/>
      <c r="H12" s="898"/>
      <c r="I12" s="898"/>
      <c r="J12" s="898"/>
      <c r="K12" s="898"/>
      <c r="L12" s="898"/>
      <c r="M12" s="898"/>
      <c r="N12" s="898"/>
      <c r="O12" s="898"/>
      <c r="P12" s="898"/>
      <c r="Q12" s="898"/>
      <c r="R12" s="898"/>
      <c r="S12" s="898"/>
      <c r="T12" s="898"/>
      <c r="U12" s="898"/>
      <c r="V12" s="907">
        <f t="shared" si="0"/>
      </c>
      <c r="W12" s="907"/>
      <c r="X12" s="907"/>
      <c r="Y12" s="907"/>
      <c r="Z12" s="907"/>
      <c r="AA12" s="907"/>
      <c r="AB12" s="908"/>
      <c r="AD12" s="138" t="str">
        <f>'様式７（測量・設計）'!B12</f>
        <v>設備設計</v>
      </c>
    </row>
    <row r="13" spans="1:30" ht="18" customHeight="1">
      <c r="A13" s="899"/>
      <c r="B13" s="900"/>
      <c r="C13" s="900"/>
      <c r="D13" s="900"/>
      <c r="E13" s="900"/>
      <c r="F13" s="900"/>
      <c r="G13" s="900"/>
      <c r="H13" s="901"/>
      <c r="I13" s="901"/>
      <c r="J13" s="901"/>
      <c r="K13" s="901"/>
      <c r="L13" s="901"/>
      <c r="M13" s="901"/>
      <c r="N13" s="901"/>
      <c r="O13" s="901"/>
      <c r="P13" s="901"/>
      <c r="Q13" s="901"/>
      <c r="R13" s="901"/>
      <c r="S13" s="901"/>
      <c r="T13" s="901"/>
      <c r="U13" s="901"/>
      <c r="V13" s="896">
        <f t="shared" si="0"/>
      </c>
      <c r="W13" s="896"/>
      <c r="X13" s="896"/>
      <c r="Y13" s="896"/>
      <c r="Z13" s="896"/>
      <c r="AA13" s="896"/>
      <c r="AB13" s="897"/>
      <c r="AD13" s="138" t="str">
        <f>'様式７（測量・設計）'!B8</f>
        <v>工事監理（建築）</v>
      </c>
    </row>
    <row r="14" spans="1:30" ht="18" customHeight="1">
      <c r="A14" s="894"/>
      <c r="B14" s="895"/>
      <c r="C14" s="895"/>
      <c r="D14" s="895"/>
      <c r="E14" s="895"/>
      <c r="F14" s="895"/>
      <c r="G14" s="895"/>
      <c r="H14" s="898"/>
      <c r="I14" s="898"/>
      <c r="J14" s="898"/>
      <c r="K14" s="898"/>
      <c r="L14" s="898"/>
      <c r="M14" s="898"/>
      <c r="N14" s="898"/>
      <c r="O14" s="898"/>
      <c r="P14" s="898"/>
      <c r="Q14" s="898"/>
      <c r="R14" s="898"/>
      <c r="S14" s="898"/>
      <c r="T14" s="898"/>
      <c r="U14" s="898"/>
      <c r="V14" s="907">
        <f t="shared" si="0"/>
      </c>
      <c r="W14" s="907"/>
      <c r="X14" s="907"/>
      <c r="Y14" s="907"/>
      <c r="Z14" s="907"/>
      <c r="AA14" s="907"/>
      <c r="AB14" s="908"/>
      <c r="AD14" s="138" t="str">
        <f>'様式７（測量・設計）'!B13</f>
        <v>調　　査</v>
      </c>
    </row>
    <row r="15" spans="1:30" ht="18" customHeight="1">
      <c r="A15" s="899"/>
      <c r="B15" s="900"/>
      <c r="C15" s="900"/>
      <c r="D15" s="900"/>
      <c r="E15" s="900"/>
      <c r="F15" s="900"/>
      <c r="G15" s="900"/>
      <c r="H15" s="901"/>
      <c r="I15" s="901"/>
      <c r="J15" s="901"/>
      <c r="K15" s="901"/>
      <c r="L15" s="901"/>
      <c r="M15" s="901"/>
      <c r="N15" s="901"/>
      <c r="O15" s="901"/>
      <c r="P15" s="901"/>
      <c r="Q15" s="901"/>
      <c r="R15" s="901"/>
      <c r="S15" s="901"/>
      <c r="T15" s="901"/>
      <c r="U15" s="901"/>
      <c r="V15" s="896">
        <f t="shared" si="0"/>
      </c>
      <c r="W15" s="896"/>
      <c r="X15" s="896"/>
      <c r="Y15" s="896"/>
      <c r="Z15" s="896"/>
      <c r="AA15" s="896"/>
      <c r="AB15" s="897"/>
      <c r="AD15" s="138" t="str">
        <f>'様式７（測量・設計）'!B14</f>
        <v>耐震診断</v>
      </c>
    </row>
    <row r="16" spans="1:30" ht="18" customHeight="1">
      <c r="A16" s="894"/>
      <c r="B16" s="895"/>
      <c r="C16" s="895"/>
      <c r="D16" s="895"/>
      <c r="E16" s="895"/>
      <c r="F16" s="895"/>
      <c r="G16" s="895"/>
      <c r="H16" s="898"/>
      <c r="I16" s="898"/>
      <c r="J16" s="898"/>
      <c r="K16" s="898"/>
      <c r="L16" s="898"/>
      <c r="M16" s="898"/>
      <c r="N16" s="898"/>
      <c r="O16" s="910"/>
      <c r="P16" s="898"/>
      <c r="Q16" s="898"/>
      <c r="R16" s="898"/>
      <c r="S16" s="898"/>
      <c r="T16" s="898"/>
      <c r="U16" s="898"/>
      <c r="V16" s="907">
        <f t="shared" si="0"/>
      </c>
      <c r="W16" s="907"/>
      <c r="X16" s="907"/>
      <c r="Y16" s="907"/>
      <c r="Z16" s="907"/>
      <c r="AA16" s="907"/>
      <c r="AB16" s="908"/>
      <c r="AD16" s="138" t="str">
        <f>'様式７（測量・設計）'!B15</f>
        <v>地区計画及び地域計画</v>
      </c>
    </row>
    <row r="17" spans="1:30" ht="18" customHeight="1">
      <c r="A17" s="899"/>
      <c r="B17" s="900"/>
      <c r="C17" s="900"/>
      <c r="D17" s="900"/>
      <c r="E17" s="900"/>
      <c r="F17" s="900"/>
      <c r="G17" s="900"/>
      <c r="H17" s="901"/>
      <c r="I17" s="901"/>
      <c r="J17" s="901"/>
      <c r="K17" s="901"/>
      <c r="L17" s="901"/>
      <c r="M17" s="901"/>
      <c r="N17" s="901"/>
      <c r="O17" s="901"/>
      <c r="P17" s="901"/>
      <c r="Q17" s="901"/>
      <c r="R17" s="901"/>
      <c r="S17" s="901"/>
      <c r="T17" s="901"/>
      <c r="U17" s="901"/>
      <c r="V17" s="896">
        <f t="shared" si="0"/>
      </c>
      <c r="W17" s="896"/>
      <c r="X17" s="896"/>
      <c r="Y17" s="896"/>
      <c r="Z17" s="896"/>
      <c r="AA17" s="896"/>
      <c r="AB17" s="897"/>
      <c r="AD17" s="138" t="str">
        <f>'様式７（測量・設計）'!C16</f>
        <v>河川・砂防及び海岸･海洋</v>
      </c>
    </row>
    <row r="18" spans="1:30" ht="18" customHeight="1">
      <c r="A18" s="894"/>
      <c r="B18" s="895"/>
      <c r="C18" s="895"/>
      <c r="D18" s="895"/>
      <c r="E18" s="895"/>
      <c r="F18" s="895"/>
      <c r="G18" s="895"/>
      <c r="H18" s="898"/>
      <c r="I18" s="898"/>
      <c r="J18" s="898"/>
      <c r="K18" s="898"/>
      <c r="L18" s="898"/>
      <c r="M18" s="898"/>
      <c r="N18" s="898"/>
      <c r="O18" s="898"/>
      <c r="P18" s="898"/>
      <c r="Q18" s="898"/>
      <c r="R18" s="898"/>
      <c r="S18" s="898"/>
      <c r="T18" s="898"/>
      <c r="U18" s="898"/>
      <c r="V18" s="907">
        <f t="shared" si="0"/>
      </c>
      <c r="W18" s="907"/>
      <c r="X18" s="907"/>
      <c r="Y18" s="907"/>
      <c r="Z18" s="907"/>
      <c r="AA18" s="907"/>
      <c r="AB18" s="908"/>
      <c r="AD18" s="138" t="str">
        <f>'様式７（測量・設計）'!C17</f>
        <v>道路</v>
      </c>
    </row>
    <row r="19" spans="1:30" ht="18" customHeight="1">
      <c r="A19" s="899"/>
      <c r="B19" s="900"/>
      <c r="C19" s="900"/>
      <c r="D19" s="900"/>
      <c r="E19" s="900"/>
      <c r="F19" s="900"/>
      <c r="G19" s="900"/>
      <c r="H19" s="901"/>
      <c r="I19" s="901"/>
      <c r="J19" s="901"/>
      <c r="K19" s="901"/>
      <c r="L19" s="901"/>
      <c r="M19" s="901"/>
      <c r="N19" s="901"/>
      <c r="O19" s="901"/>
      <c r="P19" s="901"/>
      <c r="Q19" s="901"/>
      <c r="R19" s="901"/>
      <c r="S19" s="901"/>
      <c r="T19" s="901"/>
      <c r="U19" s="901"/>
      <c r="V19" s="896">
        <f t="shared" si="0"/>
      </c>
      <c r="W19" s="896"/>
      <c r="X19" s="896"/>
      <c r="Y19" s="896"/>
      <c r="Z19" s="896"/>
      <c r="AA19" s="896"/>
      <c r="AB19" s="897"/>
      <c r="AD19" s="138" t="str">
        <f>'様式７（測量・設計）'!C18</f>
        <v>鉄道</v>
      </c>
    </row>
    <row r="20" spans="1:30" ht="18" customHeight="1">
      <c r="A20" s="894"/>
      <c r="B20" s="895"/>
      <c r="C20" s="895"/>
      <c r="D20" s="895"/>
      <c r="E20" s="895"/>
      <c r="F20" s="895"/>
      <c r="G20" s="895"/>
      <c r="H20" s="898"/>
      <c r="I20" s="898"/>
      <c r="J20" s="898"/>
      <c r="K20" s="898"/>
      <c r="L20" s="898"/>
      <c r="M20" s="898"/>
      <c r="N20" s="898"/>
      <c r="O20" s="898"/>
      <c r="P20" s="898"/>
      <c r="Q20" s="898"/>
      <c r="R20" s="898"/>
      <c r="S20" s="898"/>
      <c r="T20" s="898"/>
      <c r="U20" s="898"/>
      <c r="V20" s="907">
        <f t="shared" si="0"/>
      </c>
      <c r="W20" s="907"/>
      <c r="X20" s="907"/>
      <c r="Y20" s="907"/>
      <c r="Z20" s="907"/>
      <c r="AA20" s="907"/>
      <c r="AB20" s="908"/>
      <c r="AD20" s="138" t="str">
        <f>'様式７（測量・設計）'!C19</f>
        <v>上水道及び工業用水</v>
      </c>
    </row>
    <row r="21" spans="1:30" ht="18" customHeight="1">
      <c r="A21" s="899"/>
      <c r="B21" s="900"/>
      <c r="C21" s="900"/>
      <c r="D21" s="900"/>
      <c r="E21" s="900"/>
      <c r="F21" s="900"/>
      <c r="G21" s="900"/>
      <c r="H21" s="901"/>
      <c r="I21" s="901"/>
      <c r="J21" s="901"/>
      <c r="K21" s="901"/>
      <c r="L21" s="901"/>
      <c r="M21" s="901"/>
      <c r="N21" s="901"/>
      <c r="O21" s="901"/>
      <c r="P21" s="901"/>
      <c r="Q21" s="901"/>
      <c r="R21" s="901"/>
      <c r="S21" s="901"/>
      <c r="T21" s="901"/>
      <c r="U21" s="901"/>
      <c r="V21" s="896">
        <f t="shared" si="0"/>
      </c>
      <c r="W21" s="896"/>
      <c r="X21" s="896"/>
      <c r="Y21" s="896"/>
      <c r="Z21" s="896"/>
      <c r="AA21" s="896"/>
      <c r="AB21" s="897"/>
      <c r="AD21" s="138" t="str">
        <f>'様式７（測量・設計）'!C20</f>
        <v>下水道</v>
      </c>
    </row>
    <row r="22" spans="1:30" ht="18" customHeight="1">
      <c r="A22" s="894"/>
      <c r="B22" s="895"/>
      <c r="C22" s="895"/>
      <c r="D22" s="895"/>
      <c r="E22" s="895"/>
      <c r="F22" s="895"/>
      <c r="G22" s="895"/>
      <c r="H22" s="898"/>
      <c r="I22" s="898"/>
      <c r="J22" s="898"/>
      <c r="K22" s="898"/>
      <c r="L22" s="898"/>
      <c r="M22" s="898"/>
      <c r="N22" s="898"/>
      <c r="O22" s="898"/>
      <c r="P22" s="898"/>
      <c r="Q22" s="898"/>
      <c r="R22" s="898"/>
      <c r="S22" s="898"/>
      <c r="T22" s="898"/>
      <c r="U22" s="898"/>
      <c r="V22" s="907">
        <f t="shared" si="0"/>
      </c>
      <c r="W22" s="907"/>
      <c r="X22" s="907"/>
      <c r="Y22" s="907"/>
      <c r="Z22" s="907"/>
      <c r="AA22" s="907"/>
      <c r="AB22" s="908"/>
      <c r="AD22" s="138" t="str">
        <f>'様式７（測量・設計）'!C21</f>
        <v>農業土木</v>
      </c>
    </row>
    <row r="23" spans="1:30" ht="18" customHeight="1">
      <c r="A23" s="899"/>
      <c r="B23" s="900"/>
      <c r="C23" s="900"/>
      <c r="D23" s="900"/>
      <c r="E23" s="900"/>
      <c r="F23" s="900"/>
      <c r="G23" s="900"/>
      <c r="H23" s="901"/>
      <c r="I23" s="901"/>
      <c r="J23" s="901"/>
      <c r="K23" s="901"/>
      <c r="L23" s="901"/>
      <c r="M23" s="901"/>
      <c r="N23" s="901"/>
      <c r="O23" s="901"/>
      <c r="P23" s="901"/>
      <c r="Q23" s="901"/>
      <c r="R23" s="901"/>
      <c r="S23" s="901"/>
      <c r="T23" s="901"/>
      <c r="U23" s="901"/>
      <c r="V23" s="896">
        <f t="shared" si="0"/>
      </c>
      <c r="W23" s="896"/>
      <c r="X23" s="896"/>
      <c r="Y23" s="896"/>
      <c r="Z23" s="896"/>
      <c r="AA23" s="896"/>
      <c r="AB23" s="897"/>
      <c r="AD23" s="138" t="str">
        <f>'様式７（測量・設計）'!C22</f>
        <v>森林土木</v>
      </c>
    </row>
    <row r="24" spans="1:30" ht="18" customHeight="1">
      <c r="A24" s="894"/>
      <c r="B24" s="895"/>
      <c r="C24" s="895"/>
      <c r="D24" s="895"/>
      <c r="E24" s="895"/>
      <c r="F24" s="895"/>
      <c r="G24" s="895"/>
      <c r="H24" s="898"/>
      <c r="I24" s="898"/>
      <c r="J24" s="898"/>
      <c r="K24" s="898"/>
      <c r="L24" s="898"/>
      <c r="M24" s="898"/>
      <c r="N24" s="898"/>
      <c r="O24" s="898"/>
      <c r="P24" s="898"/>
      <c r="Q24" s="898"/>
      <c r="R24" s="898"/>
      <c r="S24" s="898"/>
      <c r="T24" s="898"/>
      <c r="U24" s="898"/>
      <c r="V24" s="907">
        <f t="shared" si="0"/>
      </c>
      <c r="W24" s="907"/>
      <c r="X24" s="907"/>
      <c r="Y24" s="907"/>
      <c r="Z24" s="907"/>
      <c r="AA24" s="907"/>
      <c r="AB24" s="908"/>
      <c r="AD24" s="138" t="str">
        <f>'様式７（測量・設計）'!C23</f>
        <v>水産土木</v>
      </c>
    </row>
    <row r="25" spans="1:30" ht="18" customHeight="1">
      <c r="A25" s="899"/>
      <c r="B25" s="900"/>
      <c r="C25" s="900"/>
      <c r="D25" s="900"/>
      <c r="E25" s="900"/>
      <c r="F25" s="900"/>
      <c r="G25" s="900"/>
      <c r="H25" s="901"/>
      <c r="I25" s="901"/>
      <c r="J25" s="901"/>
      <c r="K25" s="901"/>
      <c r="L25" s="901"/>
      <c r="M25" s="901"/>
      <c r="N25" s="901"/>
      <c r="O25" s="901"/>
      <c r="P25" s="901"/>
      <c r="Q25" s="901"/>
      <c r="R25" s="901"/>
      <c r="S25" s="901"/>
      <c r="T25" s="901"/>
      <c r="U25" s="901"/>
      <c r="V25" s="896">
        <f t="shared" si="0"/>
      </c>
      <c r="W25" s="896"/>
      <c r="X25" s="896"/>
      <c r="Y25" s="896"/>
      <c r="Z25" s="896"/>
      <c r="AA25" s="896"/>
      <c r="AB25" s="897"/>
      <c r="AD25" s="138" t="str">
        <f>'様式７（測量・設計）'!C24</f>
        <v>廃棄物</v>
      </c>
    </row>
    <row r="26" spans="1:30" ht="18" customHeight="1">
      <c r="A26" s="894"/>
      <c r="B26" s="895"/>
      <c r="C26" s="895"/>
      <c r="D26" s="895"/>
      <c r="E26" s="895"/>
      <c r="F26" s="895"/>
      <c r="G26" s="895"/>
      <c r="H26" s="898"/>
      <c r="I26" s="898"/>
      <c r="J26" s="898"/>
      <c r="K26" s="898"/>
      <c r="L26" s="898"/>
      <c r="M26" s="898"/>
      <c r="N26" s="898"/>
      <c r="O26" s="898"/>
      <c r="P26" s="898"/>
      <c r="Q26" s="898"/>
      <c r="R26" s="898"/>
      <c r="S26" s="898"/>
      <c r="T26" s="898"/>
      <c r="U26" s="898"/>
      <c r="V26" s="907">
        <f t="shared" si="0"/>
      </c>
      <c r="W26" s="907"/>
      <c r="X26" s="907"/>
      <c r="Y26" s="907"/>
      <c r="Z26" s="907"/>
      <c r="AA26" s="907"/>
      <c r="AB26" s="908"/>
      <c r="AD26" s="138" t="str">
        <f>'様式７（測量・設計）'!C25</f>
        <v>造園</v>
      </c>
    </row>
    <row r="27" spans="1:30" ht="18" customHeight="1">
      <c r="A27" s="899"/>
      <c r="B27" s="900"/>
      <c r="C27" s="900"/>
      <c r="D27" s="900"/>
      <c r="E27" s="900"/>
      <c r="F27" s="900"/>
      <c r="G27" s="900"/>
      <c r="H27" s="901"/>
      <c r="I27" s="901"/>
      <c r="J27" s="901"/>
      <c r="K27" s="901"/>
      <c r="L27" s="901"/>
      <c r="M27" s="901"/>
      <c r="N27" s="901"/>
      <c r="O27" s="901"/>
      <c r="P27" s="901"/>
      <c r="Q27" s="901"/>
      <c r="R27" s="901"/>
      <c r="S27" s="901"/>
      <c r="T27" s="901"/>
      <c r="U27" s="901"/>
      <c r="V27" s="896">
        <f t="shared" si="0"/>
      </c>
      <c r="W27" s="896"/>
      <c r="X27" s="896"/>
      <c r="Y27" s="896"/>
      <c r="Z27" s="896"/>
      <c r="AA27" s="896"/>
      <c r="AB27" s="897"/>
      <c r="AD27" s="138" t="str">
        <f>'様式７（測量・設計）'!C26</f>
        <v>都市計画及び地方計画</v>
      </c>
    </row>
    <row r="28" spans="1:30" ht="18" customHeight="1" thickBot="1">
      <c r="A28" s="924" t="s">
        <v>97</v>
      </c>
      <c r="B28" s="925"/>
      <c r="C28" s="925"/>
      <c r="D28" s="925"/>
      <c r="E28" s="925"/>
      <c r="F28" s="925"/>
      <c r="G28" s="926"/>
      <c r="H28" s="917">
        <f>SUM(H5:N27)</f>
        <v>0</v>
      </c>
      <c r="I28" s="917"/>
      <c r="J28" s="917"/>
      <c r="K28" s="917"/>
      <c r="L28" s="917"/>
      <c r="M28" s="917"/>
      <c r="N28" s="917"/>
      <c r="O28" s="917">
        <f>SUM(O5:U27)</f>
        <v>0</v>
      </c>
      <c r="P28" s="917"/>
      <c r="Q28" s="917"/>
      <c r="R28" s="917"/>
      <c r="S28" s="917"/>
      <c r="T28" s="917"/>
      <c r="U28" s="917"/>
      <c r="V28" s="917">
        <f>SUM(V5:AB27)</f>
        <v>0</v>
      </c>
      <c r="W28" s="917"/>
      <c r="X28" s="917"/>
      <c r="Y28" s="917"/>
      <c r="Z28" s="917"/>
      <c r="AA28" s="917"/>
      <c r="AB28" s="918"/>
      <c r="AD28" s="138" t="str">
        <f>'様式７（測量・設計）'!C27</f>
        <v>地質</v>
      </c>
    </row>
    <row r="29" spans="1:30" ht="9" customHeight="1">
      <c r="A29" s="111"/>
      <c r="B29" s="111"/>
      <c r="C29" s="111"/>
      <c r="D29" s="111"/>
      <c r="E29" s="111"/>
      <c r="F29" s="111"/>
      <c r="G29" s="111"/>
      <c r="H29" s="111"/>
      <c r="I29" s="111"/>
      <c r="J29" s="111"/>
      <c r="K29" s="111"/>
      <c r="L29" s="111"/>
      <c r="M29" s="111"/>
      <c r="N29" s="111"/>
      <c r="O29" s="110"/>
      <c r="P29" s="110"/>
      <c r="Q29" s="110"/>
      <c r="R29" s="110"/>
      <c r="S29" s="110"/>
      <c r="T29" s="110"/>
      <c r="U29" s="110"/>
      <c r="V29" s="110"/>
      <c r="W29" s="110"/>
      <c r="X29" s="110"/>
      <c r="Y29" s="110"/>
      <c r="Z29" s="110"/>
      <c r="AA29" s="110"/>
      <c r="AB29" s="110"/>
      <c r="AD29" s="138" t="str">
        <f>'様式７（測量・設計）'!C28</f>
        <v>土質及び基礎</v>
      </c>
    </row>
    <row r="30" spans="1:30" ht="18" customHeight="1">
      <c r="A30" s="133" t="s">
        <v>513</v>
      </c>
      <c r="B30" s="113"/>
      <c r="C30" s="113"/>
      <c r="D30" s="113"/>
      <c r="E30" s="113"/>
      <c r="F30" s="113"/>
      <c r="G30" s="113"/>
      <c r="H30" s="113"/>
      <c r="I30" s="113"/>
      <c r="J30" s="113"/>
      <c r="K30" s="111"/>
      <c r="L30" s="111"/>
      <c r="N30" s="137"/>
      <c r="Q30" s="110"/>
      <c r="R30" s="110"/>
      <c r="S30" s="110"/>
      <c r="T30" s="110"/>
      <c r="U30" s="110"/>
      <c r="V30" s="110"/>
      <c r="W30" s="110"/>
      <c r="X30" s="110"/>
      <c r="Y30" s="110"/>
      <c r="Z30" s="110"/>
      <c r="AA30" s="110"/>
      <c r="AB30" s="110"/>
      <c r="AD30" s="138" t="str">
        <f>'様式７（測量・設計）'!C29</f>
        <v>鋼構造及びコンクリート</v>
      </c>
    </row>
    <row r="31" spans="1:30" ht="18" customHeight="1">
      <c r="A31" s="133"/>
      <c r="B31" s="857" t="s">
        <v>94</v>
      </c>
      <c r="C31" s="858"/>
      <c r="D31" s="858"/>
      <c r="E31" s="858"/>
      <c r="F31" s="858"/>
      <c r="G31" s="859"/>
      <c r="H31" s="394"/>
      <c r="I31" s="353"/>
      <c r="J31" s="213"/>
      <c r="K31" s="882" t="s">
        <v>325</v>
      </c>
      <c r="L31" s="883"/>
      <c r="M31" s="883"/>
      <c r="N31" s="883"/>
      <c r="O31" s="883"/>
      <c r="P31" s="884"/>
      <c r="Q31" s="394"/>
      <c r="R31" s="353"/>
      <c r="S31" s="214"/>
      <c r="T31" s="933" t="s">
        <v>326</v>
      </c>
      <c r="U31" s="934"/>
      <c r="V31" s="934"/>
      <c r="W31" s="934"/>
      <c r="X31" s="934"/>
      <c r="Y31" s="934"/>
      <c r="Z31" s="935"/>
      <c r="AA31" s="398"/>
      <c r="AB31" s="348"/>
      <c r="AD31" s="138" t="str">
        <f>'様式７（測量・設計）'!C30</f>
        <v>施工計画、施工設備及び積算</v>
      </c>
    </row>
    <row r="32" spans="1:30" ht="18" customHeight="1">
      <c r="A32" s="133"/>
      <c r="B32" s="869" t="s">
        <v>95</v>
      </c>
      <c r="C32" s="870"/>
      <c r="D32" s="870"/>
      <c r="E32" s="870"/>
      <c r="F32" s="870"/>
      <c r="G32" s="871"/>
      <c r="H32" s="395"/>
      <c r="I32" s="354"/>
      <c r="J32" s="203"/>
      <c r="K32" s="869" t="s">
        <v>324</v>
      </c>
      <c r="L32" s="870"/>
      <c r="M32" s="870"/>
      <c r="N32" s="870"/>
      <c r="O32" s="870"/>
      <c r="P32" s="871"/>
      <c r="Q32" s="395"/>
      <c r="R32" s="354"/>
      <c r="S32" s="110"/>
      <c r="T32" s="902" t="s">
        <v>327</v>
      </c>
      <c r="U32" s="903"/>
      <c r="V32" s="903"/>
      <c r="W32" s="903"/>
      <c r="X32" s="903"/>
      <c r="Y32" s="903"/>
      <c r="Z32" s="904"/>
      <c r="AA32" s="399"/>
      <c r="AB32" s="349"/>
      <c r="AD32" s="138" t="str">
        <f>'様式７（測量・設計）'!C31</f>
        <v>建設環境</v>
      </c>
    </row>
    <row r="33" spans="1:30" ht="18" customHeight="1">
      <c r="A33" s="133"/>
      <c r="B33" s="872" t="s">
        <v>90</v>
      </c>
      <c r="C33" s="873"/>
      <c r="D33" s="873"/>
      <c r="E33" s="873"/>
      <c r="F33" s="873"/>
      <c r="G33" s="874"/>
      <c r="H33" s="396"/>
      <c r="I33" s="355"/>
      <c r="J33" s="215"/>
      <c r="K33" s="872" t="s">
        <v>323</v>
      </c>
      <c r="L33" s="873"/>
      <c r="M33" s="873"/>
      <c r="N33" s="873"/>
      <c r="O33" s="873"/>
      <c r="P33" s="874"/>
      <c r="Q33" s="396"/>
      <c r="R33" s="355"/>
      <c r="S33" s="216"/>
      <c r="T33" s="872" t="s">
        <v>319</v>
      </c>
      <c r="U33" s="873"/>
      <c r="V33" s="873"/>
      <c r="W33" s="873"/>
      <c r="X33" s="873"/>
      <c r="Y33" s="873"/>
      <c r="Z33" s="874"/>
      <c r="AA33" s="400"/>
      <c r="AB33" s="350"/>
      <c r="AD33" s="138" t="str">
        <f>'様式７（測量・設計）'!C32</f>
        <v>機械</v>
      </c>
    </row>
    <row r="34" spans="1:30" ht="18" customHeight="1">
      <c r="A34" s="133"/>
      <c r="B34" s="869" t="s">
        <v>91</v>
      </c>
      <c r="C34" s="870"/>
      <c r="D34" s="870"/>
      <c r="E34" s="870"/>
      <c r="F34" s="870"/>
      <c r="G34" s="871"/>
      <c r="H34" s="395"/>
      <c r="I34" s="354"/>
      <c r="J34" s="203"/>
      <c r="K34" s="869" t="s">
        <v>322</v>
      </c>
      <c r="L34" s="870"/>
      <c r="M34" s="870"/>
      <c r="N34" s="870"/>
      <c r="O34" s="870"/>
      <c r="P34" s="871"/>
      <c r="Q34" s="395"/>
      <c r="R34" s="354"/>
      <c r="S34" s="110"/>
      <c r="T34" s="869" t="s">
        <v>318</v>
      </c>
      <c r="U34" s="870"/>
      <c r="V34" s="870"/>
      <c r="W34" s="870"/>
      <c r="X34" s="870"/>
      <c r="Y34" s="870"/>
      <c r="Z34" s="871"/>
      <c r="AA34" s="399"/>
      <c r="AB34" s="349"/>
      <c r="AD34" s="138" t="str">
        <f>'様式７（測量・設計）'!C33</f>
        <v>電気電子</v>
      </c>
    </row>
    <row r="35" spans="1:30" ht="18" customHeight="1">
      <c r="A35" s="133"/>
      <c r="B35" s="875" t="s">
        <v>92</v>
      </c>
      <c r="C35" s="876"/>
      <c r="D35" s="876"/>
      <c r="E35" s="876"/>
      <c r="F35" s="876"/>
      <c r="G35" s="877"/>
      <c r="H35" s="396"/>
      <c r="I35" s="355"/>
      <c r="J35" s="215"/>
      <c r="K35" s="872" t="s">
        <v>321</v>
      </c>
      <c r="L35" s="873"/>
      <c r="M35" s="873"/>
      <c r="N35" s="873"/>
      <c r="O35" s="873"/>
      <c r="P35" s="874"/>
      <c r="Q35" s="396"/>
      <c r="R35" s="355"/>
      <c r="S35" s="216"/>
      <c r="T35" s="885"/>
      <c r="U35" s="886"/>
      <c r="V35" s="886"/>
      <c r="W35" s="886"/>
      <c r="X35" s="886"/>
      <c r="Y35" s="886"/>
      <c r="Z35" s="887"/>
      <c r="AA35" s="400"/>
      <c r="AB35" s="350"/>
      <c r="AD35" s="138" t="str">
        <f>'様式７（測量・設計）'!B34</f>
        <v>交通量調査</v>
      </c>
    </row>
    <row r="36" spans="1:30" ht="18" customHeight="1">
      <c r="A36" s="133"/>
      <c r="B36" s="879" t="s">
        <v>93</v>
      </c>
      <c r="C36" s="880"/>
      <c r="D36" s="880"/>
      <c r="E36" s="880"/>
      <c r="F36" s="880"/>
      <c r="G36" s="881"/>
      <c r="H36" s="397"/>
      <c r="I36" s="356"/>
      <c r="J36" s="206"/>
      <c r="K36" s="891" t="s">
        <v>320</v>
      </c>
      <c r="L36" s="892"/>
      <c r="M36" s="892"/>
      <c r="N36" s="892"/>
      <c r="O36" s="892"/>
      <c r="P36" s="893"/>
      <c r="Q36" s="397"/>
      <c r="R36" s="356"/>
      <c r="S36" s="210"/>
      <c r="T36" s="888"/>
      <c r="U36" s="889"/>
      <c r="V36" s="889"/>
      <c r="W36" s="889"/>
      <c r="X36" s="889"/>
      <c r="Y36" s="889"/>
      <c r="Z36" s="890"/>
      <c r="AA36" s="401"/>
      <c r="AB36" s="351"/>
      <c r="AD36" s="138" t="str">
        <f>'様式７（測量・設計）'!B35</f>
        <v>環境調査</v>
      </c>
    </row>
    <row r="37" spans="1:30" ht="9" customHeight="1">
      <c r="A37" s="133"/>
      <c r="I37" s="209"/>
      <c r="J37" s="204"/>
      <c r="K37" s="204"/>
      <c r="L37" s="204"/>
      <c r="M37" s="111"/>
      <c r="Y37" s="209"/>
      <c r="Z37" s="204"/>
      <c r="AA37" s="204"/>
      <c r="AB37" s="205"/>
      <c r="AD37" s="138" t="str">
        <f>'様式７（測量・設計）'!B36</f>
        <v>分析・解析</v>
      </c>
    </row>
    <row r="38" spans="1:30" ht="18" customHeight="1">
      <c r="A38" s="133" t="s">
        <v>514</v>
      </c>
      <c r="I38" s="110"/>
      <c r="J38" s="204"/>
      <c r="K38" s="204"/>
      <c r="L38" s="204"/>
      <c r="M38" s="111"/>
      <c r="Y38" s="110"/>
      <c r="Z38" s="204"/>
      <c r="AA38" s="204"/>
      <c r="AB38" s="205"/>
      <c r="AD38" s="138" t="str">
        <f>'様式７（測量・設計）'!B37</f>
        <v>宅地造成</v>
      </c>
    </row>
    <row r="39" spans="1:30" ht="17.25" customHeight="1">
      <c r="A39" s="133"/>
      <c r="B39" s="927" t="s">
        <v>395</v>
      </c>
      <c r="C39" s="928"/>
      <c r="D39" s="928"/>
      <c r="E39" s="928"/>
      <c r="F39" s="928"/>
      <c r="G39" s="929"/>
      <c r="H39" s="409"/>
      <c r="I39" s="357"/>
      <c r="J39" s="219"/>
      <c r="K39" s="857" t="s">
        <v>333</v>
      </c>
      <c r="L39" s="858"/>
      <c r="M39" s="858"/>
      <c r="N39" s="858"/>
      <c r="O39" s="858"/>
      <c r="P39" s="859"/>
      <c r="Q39" s="403"/>
      <c r="R39" s="360"/>
      <c r="S39" s="220"/>
      <c r="T39" s="866" t="s">
        <v>338</v>
      </c>
      <c r="U39" s="867"/>
      <c r="V39" s="867"/>
      <c r="W39" s="867"/>
      <c r="X39" s="867"/>
      <c r="Y39" s="867"/>
      <c r="Z39" s="868"/>
      <c r="AA39" s="398"/>
      <c r="AB39" s="348"/>
      <c r="AD39" s="138" t="str">
        <f>'様式７（測量・設計）'!A38</f>
        <v>地質調査業</v>
      </c>
    </row>
    <row r="40" spans="1:30" ht="17.25" customHeight="1">
      <c r="A40" s="133"/>
      <c r="B40" s="856"/>
      <c r="C40" s="854"/>
      <c r="D40" s="854"/>
      <c r="E40" s="854"/>
      <c r="F40" s="854"/>
      <c r="G40" s="855"/>
      <c r="H40" s="410"/>
      <c r="I40" s="358"/>
      <c r="J40" s="202"/>
      <c r="K40" s="860" t="s">
        <v>334</v>
      </c>
      <c r="L40" s="861"/>
      <c r="M40" s="861"/>
      <c r="N40" s="861"/>
      <c r="O40" s="861"/>
      <c r="P40" s="862"/>
      <c r="Q40" s="404"/>
      <c r="R40" s="361"/>
      <c r="S40" s="211"/>
      <c r="T40" s="856" t="s">
        <v>339</v>
      </c>
      <c r="U40" s="854"/>
      <c r="V40" s="854"/>
      <c r="W40" s="854"/>
      <c r="X40" s="854"/>
      <c r="Y40" s="854"/>
      <c r="Z40" s="854"/>
      <c r="AA40" s="399"/>
      <c r="AB40" s="349"/>
      <c r="AD40" s="138" t="str">
        <f>'様式７（測量・設計）'!C39</f>
        <v>土地調査</v>
      </c>
    </row>
    <row r="41" spans="1:30" ht="17.25" customHeight="1">
      <c r="A41" s="133"/>
      <c r="B41" s="863" t="s">
        <v>328</v>
      </c>
      <c r="C41" s="864"/>
      <c r="D41" s="864"/>
      <c r="E41" s="864"/>
      <c r="F41" s="864"/>
      <c r="G41" s="865"/>
      <c r="H41" s="396"/>
      <c r="I41" s="355"/>
      <c r="J41" s="217"/>
      <c r="K41" s="863" t="s">
        <v>335</v>
      </c>
      <c r="L41" s="864"/>
      <c r="M41" s="864"/>
      <c r="N41" s="864"/>
      <c r="O41" s="864"/>
      <c r="P41" s="865"/>
      <c r="Q41" s="405"/>
      <c r="R41" s="362"/>
      <c r="S41" s="218"/>
      <c r="T41" s="863" t="s">
        <v>340</v>
      </c>
      <c r="U41" s="864"/>
      <c r="V41" s="864"/>
      <c r="W41" s="864"/>
      <c r="X41" s="864"/>
      <c r="Y41" s="864"/>
      <c r="Z41" s="864"/>
      <c r="AA41" s="400"/>
      <c r="AB41" s="350"/>
      <c r="AD41" s="138" t="str">
        <f>'様式７（測量・設計）'!C40</f>
        <v>土地評価</v>
      </c>
    </row>
    <row r="42" spans="1:30" ht="17.25" customHeight="1">
      <c r="A42" s="133"/>
      <c r="B42" s="860" t="s">
        <v>329</v>
      </c>
      <c r="C42" s="861"/>
      <c r="D42" s="861"/>
      <c r="E42" s="861"/>
      <c r="F42" s="861"/>
      <c r="G42" s="862"/>
      <c r="H42" s="395"/>
      <c r="I42" s="354"/>
      <c r="J42" s="202"/>
      <c r="K42" s="860" t="s">
        <v>336</v>
      </c>
      <c r="L42" s="861"/>
      <c r="M42" s="861"/>
      <c r="N42" s="861"/>
      <c r="O42" s="861"/>
      <c r="P42" s="862"/>
      <c r="Q42" s="404"/>
      <c r="R42" s="361"/>
      <c r="S42" s="211"/>
      <c r="T42" s="860" t="s">
        <v>394</v>
      </c>
      <c r="U42" s="861"/>
      <c r="V42" s="861"/>
      <c r="W42" s="861"/>
      <c r="X42" s="861"/>
      <c r="Y42" s="861"/>
      <c r="Z42" s="861"/>
      <c r="AA42" s="399"/>
      <c r="AB42" s="349"/>
      <c r="AD42" s="138" t="str">
        <f>'様式７（測量・設計）'!C41</f>
        <v>物件</v>
      </c>
    </row>
    <row r="43" spans="1:30" ht="17.25" customHeight="1">
      <c r="A43" s="133"/>
      <c r="B43" s="863" t="s">
        <v>330</v>
      </c>
      <c r="C43" s="864"/>
      <c r="D43" s="864"/>
      <c r="E43" s="864"/>
      <c r="F43" s="864"/>
      <c r="G43" s="865"/>
      <c r="H43" s="396"/>
      <c r="I43" s="355"/>
      <c r="J43" s="217"/>
      <c r="K43" s="853" t="s">
        <v>396</v>
      </c>
      <c r="L43" s="854"/>
      <c r="M43" s="854"/>
      <c r="N43" s="854"/>
      <c r="O43" s="854"/>
      <c r="P43" s="855"/>
      <c r="Q43" s="406"/>
      <c r="R43" s="363"/>
      <c r="S43" s="218"/>
      <c r="T43" s="863" t="s">
        <v>397</v>
      </c>
      <c r="U43" s="864"/>
      <c r="V43" s="864"/>
      <c r="W43" s="864"/>
      <c r="X43" s="864"/>
      <c r="Y43" s="864"/>
      <c r="Z43" s="865"/>
      <c r="AA43" s="400"/>
      <c r="AB43" s="350"/>
      <c r="AD43" s="138" t="str">
        <f>'様式７（測量・設計）'!C42</f>
        <v>機械工作物</v>
      </c>
    </row>
    <row r="44" spans="1:30" ht="17.25" customHeight="1">
      <c r="A44" s="133"/>
      <c r="B44" s="860" t="s">
        <v>331</v>
      </c>
      <c r="C44" s="861"/>
      <c r="D44" s="861"/>
      <c r="E44" s="861"/>
      <c r="F44" s="861"/>
      <c r="G44" s="862"/>
      <c r="H44" s="395"/>
      <c r="I44" s="354"/>
      <c r="J44" s="202"/>
      <c r="K44" s="856"/>
      <c r="L44" s="854"/>
      <c r="M44" s="854"/>
      <c r="N44" s="854"/>
      <c r="O44" s="854"/>
      <c r="P44" s="855"/>
      <c r="Q44" s="407"/>
      <c r="R44" s="364"/>
      <c r="S44" s="211"/>
      <c r="T44" s="849" t="s">
        <v>341</v>
      </c>
      <c r="U44" s="850"/>
      <c r="V44" s="850"/>
      <c r="W44" s="850"/>
      <c r="X44" s="850"/>
      <c r="Y44" s="850"/>
      <c r="Z44" s="850"/>
      <c r="AA44" s="399"/>
      <c r="AB44" s="349"/>
      <c r="AD44" s="138" t="str">
        <f>'様式７（測量・設計）'!C43</f>
        <v>営業補償・特殊補償</v>
      </c>
    </row>
    <row r="45" spans="1:30" ht="17.25" customHeight="1">
      <c r="A45" s="133"/>
      <c r="B45" s="851" t="s">
        <v>332</v>
      </c>
      <c r="C45" s="852"/>
      <c r="D45" s="852"/>
      <c r="E45" s="852"/>
      <c r="F45" s="852"/>
      <c r="G45" s="878"/>
      <c r="H45" s="411"/>
      <c r="I45" s="359"/>
      <c r="J45" s="221"/>
      <c r="K45" s="851" t="s">
        <v>337</v>
      </c>
      <c r="L45" s="852"/>
      <c r="M45" s="852"/>
      <c r="N45" s="852"/>
      <c r="O45" s="852"/>
      <c r="P45" s="878"/>
      <c r="Q45" s="408"/>
      <c r="R45" s="365"/>
      <c r="S45" s="222"/>
      <c r="T45" s="851"/>
      <c r="U45" s="852"/>
      <c r="V45" s="852"/>
      <c r="W45" s="852"/>
      <c r="X45" s="852"/>
      <c r="Y45" s="852"/>
      <c r="Z45" s="852"/>
      <c r="AA45" s="402"/>
      <c r="AB45" s="352"/>
      <c r="AD45" s="138" t="str">
        <f>'様式７（測量・設計）'!C44</f>
        <v>事業損失</v>
      </c>
    </row>
    <row r="46" spans="1:30" ht="9" customHeight="1" thickBot="1">
      <c r="A46" s="947"/>
      <c r="B46" s="947"/>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D46" s="138" t="str">
        <f>'様式７（測量・設計）'!C45</f>
        <v>補償関連</v>
      </c>
    </row>
    <row r="47" spans="1:30" ht="18" customHeight="1">
      <c r="A47" s="208" t="s">
        <v>516</v>
      </c>
      <c r="B47" s="207"/>
      <c r="C47" s="207"/>
      <c r="D47" s="207"/>
      <c r="E47" s="207"/>
      <c r="F47" s="939" t="s">
        <v>97</v>
      </c>
      <c r="G47" s="940"/>
      <c r="H47" s="940"/>
      <c r="I47" s="941"/>
      <c r="J47" s="942"/>
      <c r="K47" s="919" t="s">
        <v>96</v>
      </c>
      <c r="L47" s="914"/>
      <c r="M47" s="914"/>
      <c r="N47" s="916"/>
      <c r="O47" s="919" t="s">
        <v>98</v>
      </c>
      <c r="P47" s="920"/>
      <c r="Q47" s="914"/>
      <c r="R47" s="914"/>
      <c r="S47" s="916"/>
      <c r="T47" s="930" t="s">
        <v>99</v>
      </c>
      <c r="U47" s="931"/>
      <c r="V47" s="931"/>
      <c r="W47" s="932"/>
      <c r="X47" s="145"/>
      <c r="Y47" s="921" t="s">
        <v>350</v>
      </c>
      <c r="Z47" s="922"/>
      <c r="AA47" s="922"/>
      <c r="AB47" s="923"/>
      <c r="AD47" s="138" t="str">
        <f>'様式７（測量・設計）'!B46</f>
        <v>不動産鑑定</v>
      </c>
    </row>
    <row r="48" spans="1:28" ht="18" customHeight="1" thickBot="1">
      <c r="A48" s="208" t="s">
        <v>515</v>
      </c>
      <c r="B48" s="207"/>
      <c r="C48" s="207"/>
      <c r="D48" s="207"/>
      <c r="E48" s="207"/>
      <c r="F48" s="943">
        <f>SUM(K48:W48)</f>
        <v>0</v>
      </c>
      <c r="G48" s="944"/>
      <c r="H48" s="944"/>
      <c r="I48" s="945"/>
      <c r="J48" s="946"/>
      <c r="K48" s="936"/>
      <c r="L48" s="937"/>
      <c r="M48" s="937"/>
      <c r="N48" s="938"/>
      <c r="O48" s="936"/>
      <c r="P48" s="948"/>
      <c r="Q48" s="937"/>
      <c r="R48" s="937"/>
      <c r="S48" s="938"/>
      <c r="T48" s="936"/>
      <c r="U48" s="937"/>
      <c r="V48" s="937"/>
      <c r="W48" s="938"/>
      <c r="X48" s="212"/>
      <c r="Y48" s="949"/>
      <c r="Z48" s="950"/>
      <c r="AA48" s="950"/>
      <c r="AB48" s="951"/>
    </row>
    <row r="49" ht="8.25" customHeight="1"/>
    <row r="50" ht="13.5">
      <c r="F50" t="s">
        <v>351</v>
      </c>
    </row>
    <row r="113" ht="13.5">
      <c r="AE113" s="8"/>
    </row>
    <row r="114" ht="13.5">
      <c r="AE114" s="8"/>
    </row>
    <row r="115" ht="13.5">
      <c r="AE115" s="8"/>
    </row>
    <row r="116" ht="13.5">
      <c r="AE116" s="8"/>
    </row>
  </sheetData>
  <sheetProtection formatCells="0" selectLockedCells="1"/>
  <mergeCells count="150">
    <mergeCell ref="T47:W47"/>
    <mergeCell ref="T31:Z31"/>
    <mergeCell ref="T48:W48"/>
    <mergeCell ref="F47:J47"/>
    <mergeCell ref="F48:J48"/>
    <mergeCell ref="K48:N48"/>
    <mergeCell ref="A46:AB46"/>
    <mergeCell ref="K47:N47"/>
    <mergeCell ref="O48:S48"/>
    <mergeCell ref="Y48:AB48"/>
    <mergeCell ref="O47:S47"/>
    <mergeCell ref="Y47:AB47"/>
    <mergeCell ref="O26:U26"/>
    <mergeCell ref="V26:AB26"/>
    <mergeCell ref="A28:G28"/>
    <mergeCell ref="B39:G40"/>
    <mergeCell ref="T34:Z34"/>
    <mergeCell ref="O28:U28"/>
    <mergeCell ref="T42:Z42"/>
    <mergeCell ref="T43:Z43"/>
    <mergeCell ref="H25:N25"/>
    <mergeCell ref="O25:U25"/>
    <mergeCell ref="V25:AB25"/>
    <mergeCell ref="H28:N28"/>
    <mergeCell ref="V28:AB28"/>
    <mergeCell ref="A27:G27"/>
    <mergeCell ref="H27:N27"/>
    <mergeCell ref="O27:U27"/>
    <mergeCell ref="V27:AB27"/>
    <mergeCell ref="A25:G25"/>
    <mergeCell ref="O24:U24"/>
    <mergeCell ref="V24:AB24"/>
    <mergeCell ref="A23:G23"/>
    <mergeCell ref="H23:N23"/>
    <mergeCell ref="O23:U23"/>
    <mergeCell ref="V23:AB23"/>
    <mergeCell ref="A24:G24"/>
    <mergeCell ref="H24:N24"/>
    <mergeCell ref="O4:U4"/>
    <mergeCell ref="V4:AB4"/>
    <mergeCell ref="A22:G22"/>
    <mergeCell ref="H22:N22"/>
    <mergeCell ref="O22:U22"/>
    <mergeCell ref="V22:AB22"/>
    <mergeCell ref="A21:G21"/>
    <mergeCell ref="H21:N21"/>
    <mergeCell ref="O21:U21"/>
    <mergeCell ref="V21:AB21"/>
    <mergeCell ref="H6:N6"/>
    <mergeCell ref="O6:U6"/>
    <mergeCell ref="V6:AB6"/>
    <mergeCell ref="A6:G6"/>
    <mergeCell ref="A4:G4"/>
    <mergeCell ref="H5:N5"/>
    <mergeCell ref="O5:U5"/>
    <mergeCell ref="V5:AB5"/>
    <mergeCell ref="A5:G5"/>
    <mergeCell ref="H4:N4"/>
    <mergeCell ref="A7:G7"/>
    <mergeCell ref="H7:N7"/>
    <mergeCell ref="O7:U7"/>
    <mergeCell ref="V7:AB7"/>
    <mergeCell ref="A10:G10"/>
    <mergeCell ref="H10:N10"/>
    <mergeCell ref="V10:AB10"/>
    <mergeCell ref="O8:U8"/>
    <mergeCell ref="V8:AB8"/>
    <mergeCell ref="A9:G9"/>
    <mergeCell ref="H9:N9"/>
    <mergeCell ref="O9:U9"/>
    <mergeCell ref="V9:AB9"/>
    <mergeCell ref="A8:G8"/>
    <mergeCell ref="H8:N8"/>
    <mergeCell ref="O10:U10"/>
    <mergeCell ref="V11:AB11"/>
    <mergeCell ref="A12:G12"/>
    <mergeCell ref="H12:N12"/>
    <mergeCell ref="O12:U12"/>
    <mergeCell ref="V12:AB12"/>
    <mergeCell ref="O14:U14"/>
    <mergeCell ref="H13:N13"/>
    <mergeCell ref="O13:U13"/>
    <mergeCell ref="H14:N14"/>
    <mergeCell ref="A13:G13"/>
    <mergeCell ref="O16:U16"/>
    <mergeCell ref="O15:U15"/>
    <mergeCell ref="V18:AB18"/>
    <mergeCell ref="O20:U20"/>
    <mergeCell ref="V16:AB16"/>
    <mergeCell ref="H15:N15"/>
    <mergeCell ref="V20:AB20"/>
    <mergeCell ref="O19:U19"/>
    <mergeCell ref="V19:AB19"/>
    <mergeCell ref="O18:U18"/>
    <mergeCell ref="T32:Z32"/>
    <mergeCell ref="A17:G17"/>
    <mergeCell ref="D1:AB1"/>
    <mergeCell ref="H18:N18"/>
    <mergeCell ref="V14:AB14"/>
    <mergeCell ref="V13:AB13"/>
    <mergeCell ref="A14:G14"/>
    <mergeCell ref="A2:AB2"/>
    <mergeCell ref="H11:N11"/>
    <mergeCell ref="A11:G11"/>
    <mergeCell ref="A15:G15"/>
    <mergeCell ref="V15:AB15"/>
    <mergeCell ref="A26:G26"/>
    <mergeCell ref="H26:N26"/>
    <mergeCell ref="O11:U11"/>
    <mergeCell ref="H17:N17"/>
    <mergeCell ref="O17:U17"/>
    <mergeCell ref="H16:N16"/>
    <mergeCell ref="A19:G19"/>
    <mergeCell ref="H19:N19"/>
    <mergeCell ref="T35:Z35"/>
    <mergeCell ref="T36:Z36"/>
    <mergeCell ref="K35:P35"/>
    <mergeCell ref="K36:P36"/>
    <mergeCell ref="A16:G16"/>
    <mergeCell ref="A20:G20"/>
    <mergeCell ref="A18:G18"/>
    <mergeCell ref="V17:AB17"/>
    <mergeCell ref="H20:N20"/>
    <mergeCell ref="T33:Z33"/>
    <mergeCell ref="B45:G45"/>
    <mergeCell ref="K45:P45"/>
    <mergeCell ref="B43:G43"/>
    <mergeCell ref="B44:G44"/>
    <mergeCell ref="B36:G36"/>
    <mergeCell ref="K31:P31"/>
    <mergeCell ref="K32:P32"/>
    <mergeCell ref="K33:P33"/>
    <mergeCell ref="K34:P34"/>
    <mergeCell ref="B31:G31"/>
    <mergeCell ref="B41:G41"/>
    <mergeCell ref="B42:G42"/>
    <mergeCell ref="B32:G32"/>
    <mergeCell ref="B33:G33"/>
    <mergeCell ref="B34:G34"/>
    <mergeCell ref="B35:G35"/>
    <mergeCell ref="T44:Z44"/>
    <mergeCell ref="T45:Z45"/>
    <mergeCell ref="K43:P44"/>
    <mergeCell ref="K39:P39"/>
    <mergeCell ref="K40:P40"/>
    <mergeCell ref="K41:P41"/>
    <mergeCell ref="K42:P42"/>
    <mergeCell ref="T40:Z40"/>
    <mergeCell ref="T41:Z41"/>
    <mergeCell ref="T39:Z39"/>
  </mergeCells>
  <conditionalFormatting sqref="V28:AB28">
    <cfRule type="cellIs" priority="1" dxfId="0" operator="equal" stopIfTrue="1">
      <formula>#DIV/0!</formula>
    </cfRule>
  </conditionalFormatting>
  <conditionalFormatting sqref="V5:AB27">
    <cfRule type="cellIs" priority="2" dxfId="6" operator="equal" stopIfTrue="1">
      <formula>0</formula>
    </cfRule>
  </conditionalFormatting>
  <dataValidations count="2">
    <dataValidation type="list" allowBlank="1" showInputMessage="1" showErrorMessage="1" sqref="A5:G27">
      <formula1>$AD$5:$AD$47</formula1>
    </dataValidation>
    <dataValidation type="list" allowBlank="1" showInputMessage="1" showErrorMessage="1" sqref="O4:U4">
      <formula1>"令和３年決算（千円）,令和４年決算（千円）"</formula1>
    </dataValidation>
  </dataValidations>
  <printOptions/>
  <pageMargins left="1.1811023622047245" right="0.7874015748031497" top="0.5905511811023623" bottom="0.3937007874015748" header="0.2755905511811024" footer="0.1968503937007874"/>
  <pageSetup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森田　邦治</dc:creator>
  <cp:keywords/>
  <dc:description/>
  <cp:lastModifiedBy>Administrator</cp:lastModifiedBy>
  <cp:lastPrinted>2023-01-16T23:50:08Z</cp:lastPrinted>
  <dcterms:created xsi:type="dcterms:W3CDTF">2012-06-05T23:17:43Z</dcterms:created>
  <dcterms:modified xsi:type="dcterms:W3CDTF">2023-01-16T23:51:50Z</dcterms:modified>
  <cp:category/>
  <cp:version/>
  <cp:contentType/>
  <cp:contentStatus/>
</cp:coreProperties>
</file>