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R6(2024)\03農業普及・振興課\04関係機関\02 県\02 農産園芸課\03水田総合推進班\★R6熊本土地利用型農業競争力強化緊急支援事業\※一時保存　R7\"/>
    </mc:Choice>
  </mc:AlternateContent>
  <bookViews>
    <workbookView xWindow="0" yWindow="0" windowWidth="28800" windowHeight="13260"/>
  </bookViews>
  <sheets>
    <sheet name="別表１（地域営農・機械）" sheetId="1" r:id="rId1"/>
    <sheet name="別添 機械ポイント表" sheetId="4" r:id="rId2"/>
    <sheet name="別表２（中山間）" sheetId="3" r:id="rId3"/>
  </sheets>
  <definedNames>
    <definedName name="_xlnm.Print_Area" localSheetId="1">'別添 機械ポイント表'!$A$1:$G$32</definedName>
    <definedName name="_xlnm.Print_Area" localSheetId="0">'別表１（地域営農・機械）'!$B$3:$J$25</definedName>
    <definedName name="_xlnm.Print_Area" localSheetId="2">'別表２（中山間）'!$A$1:$H$17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3" l="1"/>
  <c r="I24" i="1"/>
</calcChain>
</file>

<file path=xl/sharedStrings.xml><?xml version="1.0" encoding="utf-8"?>
<sst xmlns="http://schemas.openxmlformats.org/spreadsheetml/2006/main" count="181" uniqueCount="145">
  <si>
    <t>注）ポイントは、それぞれの項目ごとに該当する最大ポイント一つを採用する。</t>
    <rPh sb="0" eb="1">
      <t>チュウ</t>
    </rPh>
    <phoneticPr fontId="3"/>
  </si>
  <si>
    <t>項　目</t>
    <rPh sb="0" eb="1">
      <t>コウ</t>
    </rPh>
    <rPh sb="2" eb="3">
      <t>メ</t>
    </rPh>
    <phoneticPr fontId="2"/>
  </si>
  <si>
    <t>内　容</t>
    <rPh sb="0" eb="1">
      <t>ナイ</t>
    </rPh>
    <rPh sb="2" eb="3">
      <t>カタチ</t>
    </rPh>
    <phoneticPr fontId="2"/>
  </si>
  <si>
    <t>時点</t>
    <rPh sb="0" eb="2">
      <t>ジテン</t>
    </rPh>
    <phoneticPr fontId="2"/>
  </si>
  <si>
    <t>現況</t>
    <rPh sb="0" eb="2">
      <t>ゲンキョウ</t>
    </rPh>
    <phoneticPr fontId="2"/>
  </si>
  <si>
    <t>新規立ち上げ加算</t>
    <rPh sb="0" eb="2">
      <t>シンキ</t>
    </rPh>
    <rPh sb="2" eb="3">
      <t>タ</t>
    </rPh>
    <rPh sb="4" eb="5">
      <t>ア</t>
    </rPh>
    <rPh sb="6" eb="8">
      <t>カサン</t>
    </rPh>
    <phoneticPr fontId="2"/>
  </si>
  <si>
    <t>①設立３年以内</t>
    <rPh sb="1" eb="3">
      <t>セツリツ</t>
    </rPh>
    <rPh sb="4" eb="7">
      <t>ネンイナイ</t>
    </rPh>
    <phoneticPr fontId="2"/>
  </si>
  <si>
    <t>②設立４年以上５年以内</t>
    <rPh sb="1" eb="3">
      <t>セツリツ</t>
    </rPh>
    <rPh sb="4" eb="5">
      <t>ネン</t>
    </rPh>
    <rPh sb="5" eb="7">
      <t>イジョウ</t>
    </rPh>
    <rPh sb="8" eb="11">
      <t>ネンイナイ</t>
    </rPh>
    <phoneticPr fontId="2"/>
  </si>
  <si>
    <t>計画</t>
    <rPh sb="0" eb="2">
      <t>ケイカク</t>
    </rPh>
    <phoneticPr fontId="2"/>
  </si>
  <si>
    <t>①１３０％以上</t>
    <rPh sb="5" eb="7">
      <t>イジョウ</t>
    </rPh>
    <phoneticPr fontId="2"/>
  </si>
  <si>
    <t>②１０８％以上</t>
    <rPh sb="5" eb="7">
      <t>イジョウ</t>
    </rPh>
    <phoneticPr fontId="2"/>
  </si>
  <si>
    <t>－</t>
    <phoneticPr fontId="2"/>
  </si>
  <si>
    <t>項　　　目</t>
    <rPh sb="0" eb="1">
      <t>コウ</t>
    </rPh>
    <rPh sb="4" eb="5">
      <t>メ</t>
    </rPh>
    <phoneticPr fontId="3"/>
  </si>
  <si>
    <t>内　　　容</t>
    <rPh sb="0" eb="1">
      <t>ウチ</t>
    </rPh>
    <rPh sb="4" eb="5">
      <t>カタチ</t>
    </rPh>
    <phoneticPr fontId="3"/>
  </si>
  <si>
    <t>優先採択</t>
    <phoneticPr fontId="3"/>
  </si>
  <si>
    <t>組
織
化
推
進</t>
    <rPh sb="0" eb="1">
      <t>グミ</t>
    </rPh>
    <rPh sb="2" eb="3">
      <t>オル</t>
    </rPh>
    <rPh sb="4" eb="5">
      <t>ケ</t>
    </rPh>
    <rPh sb="6" eb="7">
      <t>オス</t>
    </rPh>
    <rPh sb="8" eb="9">
      <t>ススム</t>
    </rPh>
    <phoneticPr fontId="3"/>
  </si>
  <si>
    <t>選
択</t>
    <rPh sb="0" eb="1">
      <t>セン</t>
    </rPh>
    <rPh sb="2" eb="3">
      <t>エラ</t>
    </rPh>
    <phoneticPr fontId="3"/>
  </si>
  <si>
    <t>共同利用加算</t>
    <rPh sb="0" eb="2">
      <t>キョウドウ</t>
    </rPh>
    <rPh sb="2" eb="4">
      <t>リヨウ</t>
    </rPh>
    <rPh sb="4" eb="6">
      <t>カサン</t>
    </rPh>
    <phoneticPr fontId="3"/>
  </si>
  <si>
    <t>3～5</t>
    <phoneticPr fontId="3"/>
  </si>
  <si>
    <t>広域受託加算</t>
    <phoneticPr fontId="3"/>
  </si>
  <si>
    <t>新規立ち上げ進加算</t>
    <rPh sb="0" eb="2">
      <t>シンキ</t>
    </rPh>
    <rPh sb="2" eb="3">
      <t>タ</t>
    </rPh>
    <rPh sb="4" eb="5">
      <t>ア</t>
    </rPh>
    <rPh sb="6" eb="7">
      <t>シン</t>
    </rPh>
    <rPh sb="7" eb="9">
      <t>カサン</t>
    </rPh>
    <phoneticPr fontId="3"/>
  </si>
  <si>
    <t>機械化体系高度化加算</t>
    <rPh sb="0" eb="3">
      <t>キカイカ</t>
    </rPh>
    <rPh sb="3" eb="5">
      <t>タイケイ</t>
    </rPh>
    <rPh sb="5" eb="8">
      <t>コウドカ</t>
    </rPh>
    <rPh sb="8" eb="10">
      <t>カサン</t>
    </rPh>
    <phoneticPr fontId="3"/>
  </si>
  <si>
    <t>2～5</t>
    <phoneticPr fontId="3"/>
  </si>
  <si>
    <t>特色ある米づくり加算</t>
    <rPh sb="0" eb="2">
      <t>トクショク</t>
    </rPh>
    <rPh sb="4" eb="5">
      <t>コメ</t>
    </rPh>
    <rPh sb="8" eb="10">
      <t>カサン</t>
    </rPh>
    <phoneticPr fontId="3"/>
  </si>
  <si>
    <t>中山間農業モデル地区支援事業に取組む地域を優先採択し、その他は予算の範囲内でポイントの合計により、採択地区及び事業内容を決定する。ポイントが同数となった場合は、①共同利用・広域受託加算、②地域振興局等加算、③機械化体系高度化加算、④経営面積の順に比較を行い上位の地区を優先的に採択する。</t>
    <rPh sb="21" eb="23">
      <t>ユウセン</t>
    </rPh>
    <rPh sb="23" eb="25">
      <t>サイタク</t>
    </rPh>
    <rPh sb="29" eb="30">
      <t>ホカ</t>
    </rPh>
    <rPh sb="31" eb="33">
      <t>ヨサン</t>
    </rPh>
    <rPh sb="34" eb="37">
      <t>ハンイナイ</t>
    </rPh>
    <rPh sb="81" eb="83">
      <t>キョウドウ</t>
    </rPh>
    <rPh sb="83" eb="85">
      <t>リヨウ</t>
    </rPh>
    <rPh sb="86" eb="88">
      <t>コウイキ</t>
    </rPh>
    <rPh sb="88" eb="90">
      <t>ジュタク</t>
    </rPh>
    <rPh sb="104" eb="106">
      <t>キカイ</t>
    </rPh>
    <rPh sb="106" eb="107">
      <t>カ</t>
    </rPh>
    <rPh sb="107" eb="109">
      <t>タイケイ</t>
    </rPh>
    <rPh sb="109" eb="112">
      <t>コウドカ</t>
    </rPh>
    <phoneticPr fontId="3"/>
  </si>
  <si>
    <t>機械名</t>
    <rPh sb="0" eb="2">
      <t>キカイ</t>
    </rPh>
    <rPh sb="2" eb="3">
      <t>メイ</t>
    </rPh>
    <phoneticPr fontId="3"/>
  </si>
  <si>
    <t>ポイント</t>
    <phoneticPr fontId="3"/>
  </si>
  <si>
    <t>備　　考</t>
    <rPh sb="0" eb="1">
      <t>ソナエ</t>
    </rPh>
    <rPh sb="3" eb="4">
      <t>コウ</t>
    </rPh>
    <phoneticPr fontId="3"/>
  </si>
  <si>
    <t>①新技術の導入やＰＱＣ（省力・低コスト・収量向上等）対応機械</t>
    <rPh sb="1" eb="4">
      <t>シンギジュツ</t>
    </rPh>
    <rPh sb="5" eb="7">
      <t>ドウニュウ</t>
    </rPh>
    <rPh sb="12" eb="14">
      <t>ショウリョク</t>
    </rPh>
    <rPh sb="15" eb="16">
      <t>テイ</t>
    </rPh>
    <rPh sb="20" eb="22">
      <t>シュウリョウ</t>
    </rPh>
    <rPh sb="22" eb="24">
      <t>コウジョウ</t>
    </rPh>
    <rPh sb="24" eb="25">
      <t>トウ</t>
    </rPh>
    <rPh sb="26" eb="28">
      <t>タイオウ</t>
    </rPh>
    <rPh sb="28" eb="30">
      <t>キカイ</t>
    </rPh>
    <phoneticPr fontId="3"/>
  </si>
  <si>
    <t>不耕起播種機</t>
    <rPh sb="0" eb="3">
      <t>フコウキ</t>
    </rPh>
    <rPh sb="3" eb="6">
      <t>ハシュキ</t>
    </rPh>
    <phoneticPr fontId="3"/>
  </si>
  <si>
    <t>アップカットロータリー</t>
    <phoneticPr fontId="3"/>
  </si>
  <si>
    <t>無人ヘリコプター</t>
    <rPh sb="0" eb="2">
      <t>ムジン</t>
    </rPh>
    <phoneticPr fontId="3"/>
  </si>
  <si>
    <t>乗用管理機</t>
    <rPh sb="0" eb="2">
      <t>ジョウヨウ</t>
    </rPh>
    <rPh sb="2" eb="5">
      <t>カンリキ</t>
    </rPh>
    <phoneticPr fontId="3"/>
  </si>
  <si>
    <t>水稲直播機</t>
    <rPh sb="0" eb="2">
      <t>スイトウ</t>
    </rPh>
    <rPh sb="2" eb="4">
      <t>チョクハ</t>
    </rPh>
    <rPh sb="4" eb="5">
      <t>キ</t>
    </rPh>
    <phoneticPr fontId="3"/>
  </si>
  <si>
    <t>心土破砕機・弾丸暗きょ機</t>
    <rPh sb="0" eb="2">
      <t>シンド</t>
    </rPh>
    <rPh sb="2" eb="5">
      <t>ハサイキ</t>
    </rPh>
    <rPh sb="6" eb="8">
      <t>ダンガン</t>
    </rPh>
    <rPh sb="8" eb="9">
      <t>アン</t>
    </rPh>
    <rPh sb="11" eb="12">
      <t>キ</t>
    </rPh>
    <phoneticPr fontId="3"/>
  </si>
  <si>
    <t>溝掘機</t>
    <phoneticPr fontId="3"/>
  </si>
  <si>
    <t>レーザーレベラー</t>
    <phoneticPr fontId="3"/>
  </si>
  <si>
    <t>種子コーティングマシン</t>
    <rPh sb="0" eb="2">
      <t>シュシ</t>
    </rPh>
    <phoneticPr fontId="3"/>
  </si>
  <si>
    <t>②基幹作業に必要な機械</t>
    <rPh sb="1" eb="3">
      <t>キカン</t>
    </rPh>
    <rPh sb="3" eb="5">
      <t>サギョウ</t>
    </rPh>
    <rPh sb="6" eb="8">
      <t>ヒツヨウ</t>
    </rPh>
    <rPh sb="9" eb="11">
      <t>キカイ</t>
    </rPh>
    <phoneticPr fontId="3"/>
  </si>
  <si>
    <t>田植機</t>
    <rPh sb="0" eb="3">
      <t>タウエキ</t>
    </rPh>
    <phoneticPr fontId="3"/>
  </si>
  <si>
    <t>自脱型コンバイン</t>
    <rPh sb="0" eb="2">
      <t>ジダツ</t>
    </rPh>
    <rPh sb="2" eb="3">
      <t>ガタ</t>
    </rPh>
    <phoneticPr fontId="3"/>
  </si>
  <si>
    <t>普通型コンバイン</t>
    <rPh sb="0" eb="3">
      <t>フツウガタ</t>
    </rPh>
    <phoneticPr fontId="3"/>
  </si>
  <si>
    <t>トラクター</t>
    <phoneticPr fontId="3"/>
  </si>
  <si>
    <t>法人組織、協業組織が導入する場合に限る。</t>
    <rPh sb="10" eb="12">
      <t>ドウニュウ</t>
    </rPh>
    <rPh sb="14" eb="16">
      <t>バアイ</t>
    </rPh>
    <rPh sb="17" eb="18">
      <t>カギ</t>
    </rPh>
    <phoneticPr fontId="3"/>
  </si>
  <si>
    <t>施肥播種機</t>
    <rPh sb="0" eb="2">
      <t>セヒ</t>
    </rPh>
    <rPh sb="2" eb="5">
      <t>ハシュキ</t>
    </rPh>
    <phoneticPr fontId="3"/>
  </si>
  <si>
    <t>中耕培土機</t>
    <rPh sb="0" eb="1">
      <t>チュウ</t>
    </rPh>
    <rPh sb="1" eb="2">
      <t>コウ</t>
    </rPh>
    <rPh sb="2" eb="3">
      <t>バイ</t>
    </rPh>
    <rPh sb="3" eb="4">
      <t>ド</t>
    </rPh>
    <rPh sb="4" eb="5">
      <t>キ</t>
    </rPh>
    <phoneticPr fontId="3"/>
  </si>
  <si>
    <t>あぜぬり機</t>
    <rPh sb="4" eb="5">
      <t>キ</t>
    </rPh>
    <phoneticPr fontId="3"/>
  </si>
  <si>
    <t>ポイント</t>
    <phoneticPr fontId="2"/>
  </si>
  <si>
    <t>加算ポイント</t>
    <rPh sb="0" eb="2">
      <t>カサン</t>
    </rPh>
    <phoneticPr fontId="2"/>
  </si>
  <si>
    <t>合計</t>
    <rPh sb="0" eb="2">
      <t>ゴウケイ</t>
    </rPh>
    <phoneticPr fontId="2"/>
  </si>
  <si>
    <t>加算ポイント</t>
    <rPh sb="0" eb="2">
      <t>カサン</t>
    </rPh>
    <phoneticPr fontId="2"/>
  </si>
  <si>
    <t>合計</t>
    <rPh sb="0" eb="2">
      <t>ゴウケイ</t>
    </rPh>
    <phoneticPr fontId="2"/>
  </si>
  <si>
    <t>加算ポイントの根拠</t>
    <rPh sb="0" eb="2">
      <t>カサン</t>
    </rPh>
    <rPh sb="7" eb="9">
      <t>コンキョ</t>
    </rPh>
    <phoneticPr fontId="3"/>
  </si>
  <si>
    <t>水田高度利用加算</t>
    <phoneticPr fontId="2"/>
  </si>
  <si>
    <t>加算ポイントの根拠</t>
    <rPh sb="0" eb="2">
      <t>カサン</t>
    </rPh>
    <rPh sb="7" eb="9">
      <t>コンキョ</t>
    </rPh>
    <phoneticPr fontId="2"/>
  </si>
  <si>
    <t>拡大面積6ha以上または面積拡大率30%以上</t>
  </si>
  <si>
    <t>拡大面積2ha以上4ha未満または面積拡大率10%以上20％未満</t>
  </si>
  <si>
    <t>機械名：</t>
    <rPh sb="0" eb="3">
      <t>キカイメイ</t>
    </rPh>
    <phoneticPr fontId="2"/>
  </si>
  <si>
    <t>拡大面積4ha以上6ha未満または面積拡大率20%以上30%未満</t>
    <phoneticPr fontId="2"/>
  </si>
  <si>
    <t>提出日：　月　日　</t>
    <rPh sb="0" eb="3">
      <t>テイシュツビ</t>
    </rPh>
    <rPh sb="5" eb="6">
      <t>ツキ</t>
    </rPh>
    <rPh sb="7" eb="8">
      <t>ニチ</t>
    </rPh>
    <phoneticPr fontId="2"/>
  </si>
  <si>
    <t>ポイントの合計により、採択地区及び事業内容を決定する。ポイントが同数となった場合は、①地域振興局等加算、②新規立ち上げ加算、③経営面積の順に比較を行い上位の地区を優先的に採択する。</t>
    <phoneticPr fontId="2"/>
  </si>
  <si>
    <t>※１</t>
    <phoneticPr fontId="3"/>
  </si>
  <si>
    <t>注）</t>
    <rPh sb="0" eb="1">
      <t>チュウ</t>
    </rPh>
    <phoneticPr fontId="2"/>
  </si>
  <si>
    <t>・中山間農業モデル地区強化事業に取組む地域である場合（目標年度が本事業実施年度以降の地
　域に限る）　　※優先採択する要望は１事業実施主体につき、１つとする。</t>
    <rPh sb="11" eb="13">
      <t>キョウカ</t>
    </rPh>
    <rPh sb="27" eb="31">
      <t>モクヒョウネンド</t>
    </rPh>
    <rPh sb="32" eb="37">
      <t>ホンジギョウジッシ</t>
    </rPh>
    <rPh sb="37" eb="38">
      <t>ネン</t>
    </rPh>
    <rPh sb="38" eb="39">
      <t>ド</t>
    </rPh>
    <rPh sb="39" eb="41">
      <t>イコウ</t>
    </rPh>
    <rPh sb="42" eb="43">
      <t>チ</t>
    </rPh>
    <rPh sb="45" eb="46">
      <t>イキ</t>
    </rPh>
    <rPh sb="47" eb="48">
      <t>カギ</t>
    </rPh>
    <phoneticPr fontId="3"/>
  </si>
  <si>
    <t>Ｈ２６以降「くまもと土地利用型農業競争力強化支援事業」（Ｈ２８のみ土地利用型構造改革推進事業）に取り組み、目標達成状況調査の結果、目標年次に目標数値を達成していない事業主体（ただし、直近の目標達成状況調査の結果、目標数値を達成した事業主体を除く。）</t>
    <phoneticPr fontId="2"/>
  </si>
  <si>
    <t>他事業活用が困難な場合の加算</t>
    <rPh sb="0" eb="5">
      <t>タジギョウカツヨウ</t>
    </rPh>
    <rPh sb="6" eb="8">
      <t>コンナン</t>
    </rPh>
    <rPh sb="9" eb="11">
      <t>バアイ</t>
    </rPh>
    <rPh sb="12" eb="14">
      <t>カサン</t>
    </rPh>
    <phoneticPr fontId="2"/>
  </si>
  <si>
    <t>現況</t>
    <rPh sb="0" eb="2">
      <t>ゲンキョウ</t>
    </rPh>
    <phoneticPr fontId="2"/>
  </si>
  <si>
    <t>前年度不採択の場合の加算</t>
    <rPh sb="0" eb="6">
      <t>ゼンネンドフサイタク</t>
    </rPh>
    <rPh sb="7" eb="9">
      <t>バアイ</t>
    </rPh>
    <rPh sb="10" eb="12">
      <t>カサン</t>
    </rPh>
    <phoneticPr fontId="2"/>
  </si>
  <si>
    <t>対象となる機械等の種類</t>
    <phoneticPr fontId="2"/>
  </si>
  <si>
    <t>①農業用機械の自動操舵システム</t>
    <phoneticPr fontId="2"/>
  </si>
  <si>
    <t>・ ＧＰＳ等の活用により、農業用機械の直進部分の操舵を自動で行うシステム。
・ 自動操舵システムを内蔵した農業用機械を含む。</t>
    <phoneticPr fontId="2"/>
  </si>
  <si>
    <t>②可変施肥機</t>
    <phoneticPr fontId="2"/>
  </si>
  <si>
    <t>・ 肥沃度等に応じて施肥量を自動で調節する機能を有する田植機等の機械。</t>
    <rPh sb="5" eb="6">
      <t>ナド</t>
    </rPh>
    <rPh sb="30" eb="31">
      <t>トウ</t>
    </rPh>
    <rPh sb="32" eb="34">
      <t>キカイ</t>
    </rPh>
    <phoneticPr fontId="2"/>
  </si>
  <si>
    <t>・ 農薬・肥料等の空中散布や作物の生育状況等のセンシングを行う無人航空機。
・ マルチコプター（いわゆるドローン）を含む。</t>
    <phoneticPr fontId="2"/>
  </si>
  <si>
    <t>・ 水田において、水位、水温等のセンサーで得られた情報を基に、給排水栓等の制御をＩＣＴを活用して遠隔操作又は自動で行うシステム。</t>
    <phoneticPr fontId="2"/>
  </si>
  <si>
    <t>③農薬散布等用無人航空機（マルチコプターを含む）</t>
    <phoneticPr fontId="2"/>
  </si>
  <si>
    <t>④水田の高度水管理システム</t>
    <phoneticPr fontId="2"/>
  </si>
  <si>
    <t>⑥その他県がスマート農業機械と認めた機械</t>
    <rPh sb="3" eb="4">
      <t>タ</t>
    </rPh>
    <rPh sb="4" eb="5">
      <t>ケン</t>
    </rPh>
    <phoneticPr fontId="2"/>
  </si>
  <si>
    <t>定義</t>
    <rPh sb="0" eb="2">
      <t>テイギ</t>
    </rPh>
    <phoneticPr fontId="2"/>
  </si>
  <si>
    <t>スマート農業機械</t>
    <rPh sb="4" eb="8">
      <t>ノウギョウキカイ</t>
    </rPh>
    <phoneticPr fontId="2"/>
  </si>
  <si>
    <t>その他の機械</t>
    <rPh sb="2" eb="3">
      <t>タ</t>
    </rPh>
    <rPh sb="4" eb="6">
      <t>キカイ</t>
    </rPh>
    <phoneticPr fontId="3"/>
  </si>
  <si>
    <t>スマート農業機械の定義</t>
    <rPh sb="6" eb="8">
      <t>キカイ</t>
    </rPh>
    <rPh sb="9" eb="11">
      <t>テイギ</t>
    </rPh>
    <phoneticPr fontId="2"/>
  </si>
  <si>
    <t>下表の「スマート農業機械の定義」に該当する機械</t>
    <rPh sb="0" eb="2">
      <t>カヒョウ</t>
    </rPh>
    <rPh sb="17" eb="19">
      <t>ガイトウ</t>
    </rPh>
    <rPh sb="21" eb="23">
      <t>キカイ</t>
    </rPh>
    <phoneticPr fontId="2"/>
  </si>
  <si>
    <t>対象機械加算（※４）</t>
    <phoneticPr fontId="2"/>
  </si>
  <si>
    <t>※未達成の場合-5を記入</t>
    <phoneticPr fontId="2"/>
  </si>
  <si>
    <t>機械ポイント表における該当機械：（　　　　　　　　　　　　　）</t>
    <rPh sb="0" eb="2">
      <t>キカイ</t>
    </rPh>
    <rPh sb="6" eb="7">
      <t>ヒョウ</t>
    </rPh>
    <rPh sb="11" eb="15">
      <t>ガイトウキカイ</t>
    </rPh>
    <phoneticPr fontId="2"/>
  </si>
  <si>
    <t>⑤ほ場環境等に応じた生産管理最適化システムと連動した機械</t>
    <rPh sb="22" eb="24">
      <t>レンドウ</t>
    </rPh>
    <rPh sb="26" eb="28">
      <t>キカイ</t>
    </rPh>
    <phoneticPr fontId="2"/>
  </si>
  <si>
    <t>・ ほ場環境等に応じた生産管理最適化システム等からの情報に応じて、施肥量等を自動で調節する機能を有する農業用機械。</t>
    <rPh sb="22" eb="23">
      <t>ナド</t>
    </rPh>
    <phoneticPr fontId="2"/>
  </si>
  <si>
    <t>ほ場管理システム加算</t>
    <rPh sb="1" eb="2">
      <t>ジョウ</t>
    </rPh>
    <rPh sb="2" eb="4">
      <t>カンリ</t>
    </rPh>
    <rPh sb="8" eb="10">
      <t>カサン</t>
    </rPh>
    <phoneticPr fontId="2"/>
  </si>
  <si>
    <t>（本事業で、別添機械ポイント表で定義されるスマート農業機械を導入する場合のみ）
省人化（「10aあたり」かつ「1時間あたり」の必要人員が慣行より少なくなること）が可能であることを実証する試験を事業実施主体が主体的に実施する場合に加算。</t>
    <rPh sb="1" eb="4">
      <t>ホンジギョウ</t>
    </rPh>
    <rPh sb="6" eb="10">
      <t>ベッテンキカイ</t>
    </rPh>
    <rPh sb="14" eb="15">
      <t>ヒョウ</t>
    </rPh>
    <rPh sb="16" eb="18">
      <t>テイギ</t>
    </rPh>
    <rPh sb="25" eb="29">
      <t>ノウギョウキカイ</t>
    </rPh>
    <rPh sb="30" eb="32">
      <t>ドウニュウ</t>
    </rPh>
    <rPh sb="34" eb="36">
      <t>バアイ</t>
    </rPh>
    <rPh sb="40" eb="41">
      <t>ショウ</t>
    </rPh>
    <rPh sb="41" eb="42">
      <t>ヒト</t>
    </rPh>
    <rPh sb="42" eb="43">
      <t>カ</t>
    </rPh>
    <rPh sb="56" eb="58">
      <t>ジカン</t>
    </rPh>
    <rPh sb="63" eb="65">
      <t>ヒツヨウ</t>
    </rPh>
    <rPh sb="65" eb="67">
      <t>ジンイン</t>
    </rPh>
    <rPh sb="68" eb="70">
      <t>カンコウ</t>
    </rPh>
    <rPh sb="72" eb="73">
      <t>スク</t>
    </rPh>
    <rPh sb="81" eb="83">
      <t>カノウ</t>
    </rPh>
    <rPh sb="89" eb="91">
      <t>ジッショウ</t>
    </rPh>
    <rPh sb="93" eb="95">
      <t>シケン</t>
    </rPh>
    <rPh sb="96" eb="102">
      <t>ジギョウジッシシュタイ</t>
    </rPh>
    <rPh sb="103" eb="106">
      <t>シュタイテキ</t>
    </rPh>
    <rPh sb="107" eb="109">
      <t>ジッシ</t>
    </rPh>
    <rPh sb="111" eb="113">
      <t>バアイ</t>
    </rPh>
    <rPh sb="114" eb="116">
      <t>カサン</t>
    </rPh>
    <phoneticPr fontId="2"/>
  </si>
  <si>
    <t>ほ場環境、土壌状態、作物の生育状況等のセンサーで得られた情報を基に、ＩＣＴを活用して最適な生産管理を可能とする【システムを今年度に新規導入し、本事業で導入する機械に活用】する場合に加算</t>
    <rPh sb="61" eb="64">
      <t>コンネンド</t>
    </rPh>
    <rPh sb="65" eb="67">
      <t>シンキ</t>
    </rPh>
    <rPh sb="67" eb="69">
      <t>ドウニュウ</t>
    </rPh>
    <rPh sb="71" eb="74">
      <t>ホンジギョウ</t>
    </rPh>
    <rPh sb="75" eb="77">
      <t>ドウニュウ</t>
    </rPh>
    <rPh sb="79" eb="81">
      <t>キカイ</t>
    </rPh>
    <rPh sb="82" eb="84">
      <t>カツヨウ</t>
    </rPh>
    <rPh sb="87" eb="89">
      <t>バアイ</t>
    </rPh>
    <rPh sb="90" eb="92">
      <t>カサン</t>
    </rPh>
    <phoneticPr fontId="2"/>
  </si>
  <si>
    <t>組織再編統合加算</t>
    <rPh sb="0" eb="8">
      <t>ソシキサイヘントウゴウカサン</t>
    </rPh>
    <phoneticPr fontId="2"/>
  </si>
  <si>
    <t>前年度（令和６年度）に他の組織と統合した組織に対して加算</t>
    <rPh sb="0" eb="3">
      <t>ゼンネンド</t>
    </rPh>
    <rPh sb="4" eb="6">
      <t>レイワ</t>
    </rPh>
    <rPh sb="7" eb="9">
      <t>ネンド</t>
    </rPh>
    <rPh sb="11" eb="12">
      <t>タ</t>
    </rPh>
    <rPh sb="13" eb="15">
      <t>ソシキ</t>
    </rPh>
    <rPh sb="16" eb="18">
      <t>トウゴウ</t>
    </rPh>
    <rPh sb="20" eb="22">
      <t>ソシキ</t>
    </rPh>
    <rPh sb="23" eb="24">
      <t>タイ</t>
    </rPh>
    <rPh sb="26" eb="28">
      <t>カサン</t>
    </rPh>
    <phoneticPr fontId="2"/>
  </si>
  <si>
    <t>現況</t>
    <rPh sb="0" eb="2">
      <t>ゲンキョウ</t>
    </rPh>
    <phoneticPr fontId="2"/>
  </si>
  <si>
    <t>スマ農機械実証試験加算</t>
    <rPh sb="2" eb="5">
      <t>ノウキカイ</t>
    </rPh>
    <rPh sb="5" eb="7">
      <t>ジッショウ</t>
    </rPh>
    <rPh sb="7" eb="9">
      <t>シケン</t>
    </rPh>
    <rPh sb="9" eb="11">
      <t>カサン</t>
    </rPh>
    <phoneticPr fontId="2"/>
  </si>
  <si>
    <t>組織経営安定化加算</t>
    <rPh sb="0" eb="2">
      <t>ソシキ</t>
    </rPh>
    <rPh sb="2" eb="4">
      <t>ケイエイ</t>
    </rPh>
    <rPh sb="4" eb="6">
      <t>アンテイ</t>
    </rPh>
    <rPh sb="6" eb="7">
      <t>カ</t>
    </rPh>
    <rPh sb="7" eb="9">
      <t>カサン</t>
    </rPh>
    <phoneticPr fontId="2"/>
  </si>
  <si>
    <t>組織経営安定化加算</t>
    <phoneticPr fontId="2"/>
  </si>
  <si>
    <t>組織の職員や構成員に熊本県が主催する「くまもと農業経営塾」の修了生が１人以上いる。</t>
    <rPh sb="3" eb="5">
      <t>ショクイン</t>
    </rPh>
    <phoneticPr fontId="2"/>
  </si>
  <si>
    <t>③米の乾燥・調整に必要な機械</t>
    <rPh sb="1" eb="2">
      <t>コメ</t>
    </rPh>
    <rPh sb="3" eb="5">
      <t>カンソウ</t>
    </rPh>
    <rPh sb="6" eb="8">
      <t>チョウセイ</t>
    </rPh>
    <rPh sb="9" eb="11">
      <t>ヒツヨウ</t>
    </rPh>
    <rPh sb="12" eb="14">
      <t>キカイ</t>
    </rPh>
    <phoneticPr fontId="2"/>
  </si>
  <si>
    <t>組織の職員や構成員に４９歳以下の農業者が１人以上いる。</t>
    <phoneticPr fontId="2"/>
  </si>
  <si>
    <t>　</t>
    <phoneticPr fontId="2"/>
  </si>
  <si>
    <t>合併した組織名：（　　　　　　　　　　　　　　　　）</t>
    <rPh sb="0" eb="2">
      <t>ガッペイ</t>
    </rPh>
    <rPh sb="4" eb="7">
      <t>ソシキメイ</t>
    </rPh>
    <phoneticPr fontId="2"/>
  </si>
  <si>
    <t>組織設立年月日：（　　　　　　　　　　　　　　　）</t>
    <rPh sb="0" eb="7">
      <t>ソシキセツリツネンガッピ</t>
    </rPh>
    <phoneticPr fontId="2"/>
  </si>
  <si>
    <t>氏名：（　　　　　　　　　　）　　年齢：（　　　　　　　　　）</t>
    <rPh sb="0" eb="2">
      <t>シメイ</t>
    </rPh>
    <rPh sb="17" eb="19">
      <t>ネンレイ</t>
    </rPh>
    <phoneticPr fontId="2"/>
  </si>
  <si>
    <t>組織設立年月日：（　　　　　　　）　　　</t>
    <phoneticPr fontId="2"/>
  </si>
  <si>
    <t>要望調査票の【組織で実施する作業（今回導入機械によるもの以外も含む・目標）】欄の○の数
：（　　　　　）個←作業数</t>
    <rPh sb="0" eb="5">
      <t>ヨウボウチョウサヒョウ</t>
    </rPh>
    <rPh sb="38" eb="39">
      <t>ラン</t>
    </rPh>
    <rPh sb="42" eb="43">
      <t>カズ</t>
    </rPh>
    <rPh sb="52" eb="53">
      <t>コ</t>
    </rPh>
    <rPh sb="54" eb="57">
      <t>サギョウスウ</t>
    </rPh>
    <phoneticPr fontId="2"/>
  </si>
  <si>
    <t>特色ある米作りの取組名
：（　　　　　　　　　　　　　　　　　）</t>
    <rPh sb="0" eb="2">
      <t>トクショク</t>
    </rPh>
    <rPh sb="4" eb="5">
      <t>コメ</t>
    </rPh>
    <rPh sb="5" eb="11">
      <t>ヅクリノトリクミメイ</t>
    </rPh>
    <phoneticPr fontId="2"/>
  </si>
  <si>
    <t>氏名：（　　　　　　）　　年齢：（　　　）</t>
    <rPh sb="0" eb="2">
      <t>シメイ</t>
    </rPh>
    <rPh sb="13" eb="15">
      <t>ネンレイ</t>
    </rPh>
    <phoneticPr fontId="2"/>
  </si>
  <si>
    <t>氏名：（　　　　　　　　　　）　　修了年：（　　　　　　　　　）</t>
    <rPh sb="0" eb="2">
      <t>シメイ</t>
    </rPh>
    <rPh sb="17" eb="19">
      <t>シュウリョウ</t>
    </rPh>
    <rPh sb="19" eb="20">
      <t>ネン</t>
    </rPh>
    <phoneticPr fontId="2"/>
  </si>
  <si>
    <t>氏名：（　　　　　）　　修了年：（　　）</t>
    <phoneticPr fontId="2"/>
  </si>
  <si>
    <t>ほ場管理システム名：（　　　　　　　　　　　　　　　　　）
導入年月日：（　　　　　　　　　　　　　　　　　）</t>
    <rPh sb="1" eb="2">
      <t>ジョウ</t>
    </rPh>
    <rPh sb="2" eb="4">
      <t>カンリ</t>
    </rPh>
    <rPh sb="8" eb="9">
      <t>メイ</t>
    </rPh>
    <rPh sb="30" eb="35">
      <t>ドウニュウネンガッピ</t>
    </rPh>
    <phoneticPr fontId="2"/>
  </si>
  <si>
    <t>現況：（　　　　　　）ha
目標：（　　　　　　）ha
拡大面積：（　　　　　）ha
拡大率：（　　　　　）％
※拡大面積は、要望調査票の★部分から転記。
※拡大率は、要望調査票の★★部分から転記。</t>
    <rPh sb="0" eb="2">
      <t>ゲンキョウ</t>
    </rPh>
    <rPh sb="14" eb="16">
      <t>モクヒョウ</t>
    </rPh>
    <rPh sb="28" eb="30">
      <t>カクダイ</t>
    </rPh>
    <rPh sb="30" eb="32">
      <t>メンセキ</t>
    </rPh>
    <rPh sb="43" eb="45">
      <t>カクダイ</t>
    </rPh>
    <rPh sb="45" eb="46">
      <t>リツ</t>
    </rPh>
    <rPh sb="57" eb="61">
      <t>カクダイメンセキ</t>
    </rPh>
    <rPh sb="63" eb="68">
      <t>ヨウボウチョウサヒョウ</t>
    </rPh>
    <rPh sb="70" eb="72">
      <t>ブブン</t>
    </rPh>
    <rPh sb="74" eb="76">
      <t>テンキ</t>
    </rPh>
    <rPh sb="79" eb="82">
      <t>カクダイリツ</t>
    </rPh>
    <phoneticPr fontId="2"/>
  </si>
  <si>
    <t>左記①：（　　　　）ha
左記②：（　　　　）ha
水田利用率：（100×②/①）％
※目標値。
※水田利用率は、要望調査票の◆から転記。</t>
    <rPh sb="0" eb="2">
      <t>サキ</t>
    </rPh>
    <rPh sb="13" eb="15">
      <t>サキ</t>
    </rPh>
    <rPh sb="44" eb="47">
      <t>モクヒョウチ</t>
    </rPh>
    <rPh sb="50" eb="55">
      <t>スイデンリヨウリツ</t>
    </rPh>
    <phoneticPr fontId="2"/>
  </si>
  <si>
    <t>要望調査票の【他事業や[前年度までの本事業]への要望状況】を記入すること。</t>
    <rPh sb="0" eb="5">
      <t>ヨウボウチョウサヒョウ</t>
    </rPh>
    <rPh sb="30" eb="32">
      <t>キニュウ</t>
    </rPh>
    <phoneticPr fontId="2"/>
  </si>
  <si>
    <t>要望調査票の【他事業や[前年度までの本事業]への要望状況】を記入すること。</t>
    <phoneticPr fontId="2"/>
  </si>
  <si>
    <t>※複数機械を１要望に含める場合は、最も機械ポイントの高い1機械の機械ポイントをポイント整理表に記入する。</t>
    <rPh sb="1" eb="3">
      <t>フクスウ</t>
    </rPh>
    <rPh sb="3" eb="5">
      <t>キカイ</t>
    </rPh>
    <rPh sb="7" eb="9">
      <t>ヨウボウ</t>
    </rPh>
    <rPh sb="10" eb="11">
      <t>フク</t>
    </rPh>
    <rPh sb="13" eb="15">
      <t>バアイ</t>
    </rPh>
    <rPh sb="17" eb="18">
      <t>モット</t>
    </rPh>
    <rPh sb="19" eb="21">
      <t>キカイ</t>
    </rPh>
    <rPh sb="26" eb="27">
      <t>タカ</t>
    </rPh>
    <rPh sb="29" eb="31">
      <t>キカイ</t>
    </rPh>
    <rPh sb="32" eb="34">
      <t>キカイ</t>
    </rPh>
    <rPh sb="43" eb="45">
      <t>セイリ</t>
    </rPh>
    <phoneticPr fontId="2"/>
  </si>
  <si>
    <t>要望機械について、国庫事業で不採択だった場合、または、国庫事業の要望調査で要望しており現時点で未採択の場合に加算。
※後者によりポイント付加する場合は、国庫事業に採択された時点で本事業の申請は取り下げること。</t>
    <rPh sb="9" eb="13">
      <t>コッコジギョウ</t>
    </rPh>
    <rPh sb="14" eb="17">
      <t>フサイタク</t>
    </rPh>
    <rPh sb="20" eb="22">
      <t>バアイ</t>
    </rPh>
    <rPh sb="27" eb="31">
      <t>コッコジギョウ</t>
    </rPh>
    <rPh sb="32" eb="36">
      <t>ヨウボウチョウサ</t>
    </rPh>
    <rPh sb="37" eb="39">
      <t>ヨウボウ</t>
    </rPh>
    <rPh sb="43" eb="46">
      <t>ゲンジテン</t>
    </rPh>
    <rPh sb="47" eb="50">
      <t>ミサイタク</t>
    </rPh>
    <rPh sb="51" eb="53">
      <t>バアイ</t>
    </rPh>
    <rPh sb="54" eb="56">
      <t>カサン</t>
    </rPh>
    <rPh sb="59" eb="61">
      <t>コウシャ</t>
    </rPh>
    <rPh sb="68" eb="70">
      <t>フカ</t>
    </rPh>
    <rPh sb="72" eb="74">
      <t>バアイ</t>
    </rPh>
    <rPh sb="76" eb="80">
      <t>コッコジギョウ</t>
    </rPh>
    <rPh sb="81" eb="83">
      <t>サイタク</t>
    </rPh>
    <rPh sb="86" eb="88">
      <t>ジテン</t>
    </rPh>
    <rPh sb="89" eb="92">
      <t>ホンジギョウ</t>
    </rPh>
    <rPh sb="93" eb="95">
      <t>シンセイ</t>
    </rPh>
    <rPh sb="96" eb="97">
      <t>ト</t>
    </rPh>
    <rPh sb="98" eb="99">
      <t>サ</t>
    </rPh>
    <phoneticPr fontId="2"/>
  </si>
  <si>
    <t>今回の要望機械について、本事業に前年度要望しており、前年度不採択であった場合の加算</t>
    <rPh sb="12" eb="15">
      <t>ホンジギョウ</t>
    </rPh>
    <rPh sb="16" eb="19">
      <t>ゼンネンド</t>
    </rPh>
    <rPh sb="19" eb="21">
      <t>ヨウボウ</t>
    </rPh>
    <rPh sb="26" eb="29">
      <t>ゼンネンド</t>
    </rPh>
    <rPh sb="29" eb="32">
      <t>フサイタク</t>
    </rPh>
    <rPh sb="36" eb="38">
      <t>バアイ</t>
    </rPh>
    <rPh sb="39" eb="41">
      <t>カサン</t>
    </rPh>
    <phoneticPr fontId="2"/>
  </si>
  <si>
    <t>①集落の全水田面積：（　　　　）ha
②集落の全水田面積のうち事業主体による受託の目標実面積:(     ）ha
・作業受託面積率
＝100×②/①＝（　　　　　）％
※要望調査票の●欄を転記</t>
    <rPh sb="1" eb="3">
      <t>シュウラク</t>
    </rPh>
    <rPh sb="4" eb="5">
      <t>ゼン</t>
    </rPh>
    <rPh sb="5" eb="9">
      <t>スイデンメンセキ</t>
    </rPh>
    <rPh sb="23" eb="24">
      <t>ゼン</t>
    </rPh>
    <rPh sb="31" eb="35">
      <t>ジギョウシュタイ</t>
    </rPh>
    <rPh sb="43" eb="44">
      <t>ジツ</t>
    </rPh>
    <rPh sb="58" eb="65">
      <t>サギョウジュタクメンセキリツ</t>
    </rPh>
    <rPh sb="85" eb="90">
      <t>ヨウボウチョウサヒョウ</t>
    </rPh>
    <rPh sb="92" eb="93">
      <t>ラン</t>
    </rPh>
    <rPh sb="94" eb="96">
      <t>テンキ</t>
    </rPh>
    <phoneticPr fontId="2"/>
  </si>
  <si>
    <t>作業受託する集落数：（　　　　　　）
※要望調査票の「集落別の農地等の利用状況」の集落数。</t>
    <rPh sb="0" eb="4">
      <t>サギョウジュタク</t>
    </rPh>
    <rPh sb="6" eb="8">
      <t>シュウラク</t>
    </rPh>
    <rPh sb="8" eb="9">
      <t>カズ</t>
    </rPh>
    <rPh sb="20" eb="25">
      <t>ヨウボウチョウサヒョウ</t>
    </rPh>
    <rPh sb="35" eb="37">
      <t>リヨウ</t>
    </rPh>
    <rPh sb="41" eb="44">
      <t>シュウラクカズ</t>
    </rPh>
    <phoneticPr fontId="2"/>
  </si>
  <si>
    <t>要望機械について、国庫事業で不採択だった場合、または、国庫事業の要望調査で要望中であり現時点で未採択の場合に加算。
※後者によりポイント付加する場合は、国庫事業に採択された時点で本事業の申請は取り下げること。</t>
    <rPh sb="39" eb="40">
      <t>チュウ</t>
    </rPh>
    <phoneticPr fontId="2"/>
  </si>
  <si>
    <t>今回の要望機械について、本事業に前年度要望しており、前年度不採択であった場合の加算</t>
    <phoneticPr fontId="2"/>
  </si>
  <si>
    <r>
      <rPr>
        <sz val="16"/>
        <rFont val="ＭＳ Ｐゴシック"/>
        <family val="3"/>
        <charset val="128"/>
      </rPr>
      <t>(別紙)　</t>
    </r>
    <r>
      <rPr>
        <sz val="18"/>
        <rFont val="ＭＳ Ｐゴシック"/>
        <family val="3"/>
        <charset val="128"/>
      </rPr>
      <t>地域営農組織育成支援（機械）　ポイント整理表  事業主体名：</t>
    </r>
    <rPh sb="1" eb="3">
      <t>ベッシ</t>
    </rPh>
    <rPh sb="13" eb="15">
      <t>シエン</t>
    </rPh>
    <rPh sb="16" eb="18">
      <t>キカイ</t>
    </rPh>
    <rPh sb="24" eb="26">
      <t>セイリ</t>
    </rPh>
    <rPh sb="29" eb="34">
      <t>ジギョウシュタイメイ</t>
    </rPh>
    <phoneticPr fontId="3"/>
  </si>
  <si>
    <t>(別紙)　中山間地域等組織化支援 ポイント整理表　事業主体名：　　　　　　　　　　　機械名：　　　　　　　　　　提出日：〇月〇日　</t>
    <rPh sb="21" eb="23">
      <t>セイリ</t>
    </rPh>
    <rPh sb="42" eb="45">
      <t>キカイメイ</t>
    </rPh>
    <phoneticPr fontId="3"/>
  </si>
  <si>
    <t>（別添） くまもと土地利用型農業競争力強化緊急支援事業 機械ポイント表</t>
    <rPh sb="1" eb="3">
      <t>ベッテン</t>
    </rPh>
    <rPh sb="9" eb="11">
      <t>トチ</t>
    </rPh>
    <rPh sb="11" eb="14">
      <t>リヨウガタ</t>
    </rPh>
    <rPh sb="14" eb="16">
      <t>ノウギョウ</t>
    </rPh>
    <rPh sb="16" eb="19">
      <t>キョウソウリョク</t>
    </rPh>
    <rPh sb="19" eb="21">
      <t>キョウカ</t>
    </rPh>
    <rPh sb="21" eb="23">
      <t>キンキュウ</t>
    </rPh>
    <rPh sb="23" eb="25">
      <t>シエン</t>
    </rPh>
    <rPh sb="25" eb="27">
      <t>ジギョウ</t>
    </rPh>
    <rPh sb="28" eb="30">
      <t>キカイ</t>
    </rPh>
    <rPh sb="34" eb="35">
      <t>ヒョウ</t>
    </rPh>
    <phoneticPr fontId="3"/>
  </si>
  <si>
    <t>目標達成状況</t>
    <phoneticPr fontId="2"/>
  </si>
  <si>
    <t>県（振興局）で記載</t>
    <rPh sb="0" eb="1">
      <t>ケン</t>
    </rPh>
    <rPh sb="2" eb="5">
      <t>シンコウキョク</t>
    </rPh>
    <rPh sb="7" eb="9">
      <t>キサイ</t>
    </rPh>
    <phoneticPr fontId="2"/>
  </si>
  <si>
    <t>県（本庁）で記載</t>
    <rPh sb="0" eb="1">
      <t>ケン</t>
    </rPh>
    <rPh sb="2" eb="4">
      <t>ホンチョウ</t>
    </rPh>
    <rPh sb="6" eb="8">
      <t>キサイ</t>
    </rPh>
    <phoneticPr fontId="2"/>
  </si>
  <si>
    <t>県記入欄</t>
    <rPh sb="0" eb="1">
      <t>ケン</t>
    </rPh>
    <rPh sb="1" eb="4">
      <t>キニュウラン</t>
    </rPh>
    <phoneticPr fontId="2"/>
  </si>
  <si>
    <t>設立５年以内の新規立ち上げ組織に対して加算
※設立３年以内とは、令和５年度以降に設立された組織。
※設立４年以上５年以内とは令和３年度又は４年度に設立された組織</t>
    <rPh sb="0" eb="2">
      <t>セツリツ</t>
    </rPh>
    <rPh sb="3" eb="4">
      <t>ネン</t>
    </rPh>
    <rPh sb="4" eb="6">
      <t>イナイ</t>
    </rPh>
    <rPh sb="7" eb="9">
      <t>シンキ</t>
    </rPh>
    <rPh sb="9" eb="10">
      <t>タ</t>
    </rPh>
    <rPh sb="11" eb="12">
      <t>ア</t>
    </rPh>
    <rPh sb="13" eb="15">
      <t>ソシキ</t>
    </rPh>
    <rPh sb="16" eb="17">
      <t>タイ</t>
    </rPh>
    <rPh sb="19" eb="21">
      <t>カサン</t>
    </rPh>
    <rPh sb="23" eb="25">
      <t>セツリツ</t>
    </rPh>
    <rPh sb="26" eb="29">
      <t>ネンイナイ</t>
    </rPh>
    <rPh sb="50" eb="52">
      <t>セツリツ</t>
    </rPh>
    <rPh sb="53" eb="56">
      <t>ネンイジョウ</t>
    </rPh>
    <rPh sb="57" eb="60">
      <t>ネンイナイ</t>
    </rPh>
    <rPh sb="62" eb="64">
      <t>レイワ</t>
    </rPh>
    <rPh sb="65" eb="67">
      <t>ネンド</t>
    </rPh>
    <rPh sb="67" eb="68">
      <t>マタ</t>
    </rPh>
    <rPh sb="70" eb="72">
      <t>ネンド</t>
    </rPh>
    <rPh sb="73" eb="75">
      <t>セツリツ</t>
    </rPh>
    <rPh sb="78" eb="80">
      <t>ソシキ</t>
    </rPh>
    <phoneticPr fontId="2"/>
  </si>
  <si>
    <r>
      <rPr>
        <strike/>
        <sz val="11"/>
        <rFont val="ＭＳ Ｐゴシック"/>
        <family val="3"/>
        <charset val="128"/>
      </rPr>
      <t>作付</t>
    </r>
    <r>
      <rPr>
        <sz val="11"/>
        <rFont val="ＭＳ Ｐゴシック"/>
        <family val="3"/>
        <charset val="128"/>
      </rPr>
      <t>経営面積の拡大に対する加算</t>
    </r>
    <rPh sb="0" eb="2">
      <t>サクヅ</t>
    </rPh>
    <rPh sb="2" eb="4">
      <t>ケイエイ</t>
    </rPh>
    <phoneticPr fontId="2"/>
  </si>
  <si>
    <t>水稲、麦、大豆の経営面積（※）拡大に対する加算
※  経営面積とは、自らが対象作物（稲、麦、大豆）を耕作する所有地、借地 及び特定農作業受託（※ア）面積の計（実面積※イ）をいう（耕作地が「特定農作業受託面積以外の作業受託面積」のみの組織は、経営面積は0）。
（※ア）  特定農作業受託とは、作目別に、主な基幹作業（水稲にあっては耕起・代かき、田植え及び収穫・脱穀、麦及び大豆にあっては耕起・整地播種及び収穫、その他の作目にあってはこれらに準ずる農作業を受託することをいう。）を行うことをいう。ただし、(1)申請者が当該農地に係る収穫物についての販売委託を引き受けることにより販売名義を有し、かつ、(2）当該販売委託を引き受けた農産物に係る販売収入の処分権を有するものに限る。
（※イ）  実面積のため、同一圃場で水稲・麦の二毛作を実施する場合、水稲と麦の面積は重複して加算しない。麦と大豆の二毛作の場合も同様とする。</t>
    <rPh sb="0" eb="1">
      <t>ミズ</t>
    </rPh>
    <rPh sb="1" eb="2">
      <t>イネ</t>
    </rPh>
    <rPh sb="3" eb="4">
      <t>ムギ</t>
    </rPh>
    <rPh sb="5" eb="7">
      <t>ダイズ</t>
    </rPh>
    <rPh sb="66" eb="67">
      <t>ノウ</t>
    </rPh>
    <rPh sb="97" eb="98">
      <t>ノウ</t>
    </rPh>
    <rPh sb="138" eb="139">
      <t>ノウ</t>
    </rPh>
    <phoneticPr fontId="2"/>
  </si>
  <si>
    <t>別添の機械ポイント表に基づく加算</t>
    <rPh sb="0" eb="2">
      <t>ベッテン</t>
    </rPh>
    <rPh sb="3" eb="5">
      <t>キカイ</t>
    </rPh>
    <rPh sb="9" eb="10">
      <t>ヒョウ</t>
    </rPh>
    <rPh sb="11" eb="12">
      <t>モト</t>
    </rPh>
    <rPh sb="14" eb="16">
      <t>カサン</t>
    </rPh>
    <phoneticPr fontId="2"/>
  </si>
  <si>
    <t>1～3</t>
    <phoneticPr fontId="2"/>
  </si>
  <si>
    <t>二毛作や輪作体系に取り組む場合の水田利用率　（100×②/①）％
①自らが対象作物（水稲、麦、大豆）を耕作する、地目が水田の実面積（ha）
②　①の面積の中での、全作物の作付延べ面積（ha）
※目標年度の値を記入。また、自作地、借地、全作業受託面積の計。
※①は、水稲、麦、大豆の面積は重複して加算しない。例えば1haの水田面積で米・麦の二毛作をする場合、実面積は1ha。
※②は、水稲、麦、大豆、それ以外の作物の面積を重複して全品目合算する。例えば1haの水田面積で米・麦の二毛作をする場合、延べ面積は２ha。</t>
    <rPh sb="0" eb="3">
      <t>ニモウサク</t>
    </rPh>
    <rPh sb="4" eb="6">
      <t>リンサク</t>
    </rPh>
    <rPh sb="6" eb="8">
      <t>タイケイ</t>
    </rPh>
    <rPh sb="9" eb="10">
      <t>ト</t>
    </rPh>
    <rPh sb="11" eb="12">
      <t>ク</t>
    </rPh>
    <rPh sb="13" eb="15">
      <t>バアイ</t>
    </rPh>
    <rPh sb="16" eb="18">
      <t>スイデン</t>
    </rPh>
    <rPh sb="18" eb="21">
      <t>リヨウリツ</t>
    </rPh>
    <rPh sb="42" eb="43">
      <t>ミズ</t>
    </rPh>
    <rPh sb="132" eb="133">
      <t>ミズ</t>
    </rPh>
    <rPh sb="191" eb="192">
      <t>ミズ</t>
    </rPh>
    <phoneticPr fontId="2"/>
  </si>
  <si>
    <t>地域の優先度加算</t>
    <rPh sb="0" eb="2">
      <t>チイキ</t>
    </rPh>
    <rPh sb="3" eb="8">
      <t>ユウセンドカサン</t>
    </rPh>
    <phoneticPr fontId="2"/>
  </si>
  <si>
    <t>地域の優先度に対する加算（地域営農組織育成支援で各局１事業のみ）</t>
    <rPh sb="0" eb="2">
      <t>チイキ</t>
    </rPh>
    <rPh sb="3" eb="5">
      <t>ユウセン</t>
    </rPh>
    <rPh sb="5" eb="6">
      <t>ド</t>
    </rPh>
    <rPh sb="7" eb="8">
      <t>タイ</t>
    </rPh>
    <rPh sb="10" eb="12">
      <t>カサン</t>
    </rPh>
    <rPh sb="13" eb="23">
      <t>チイキエイノウソシキイクセイシエン</t>
    </rPh>
    <rPh sb="24" eb="26">
      <t>カクキョク</t>
    </rPh>
    <rPh sb="27" eb="29">
      <t>ジギョウ</t>
    </rPh>
    <phoneticPr fontId="2"/>
  </si>
  <si>
    <t>主に活動する集落（単位：大字（おおあざ））において、作業受託面積率に応じて加算
　３割以上（３ポイント）、５割以上（４ポイント）、７割以上（５ポイント）</t>
    <rPh sb="0" eb="1">
      <t>オモ</t>
    </rPh>
    <rPh sb="2" eb="4">
      <t>カツドウ</t>
    </rPh>
    <rPh sb="6" eb="8">
      <t>シュウラク</t>
    </rPh>
    <rPh sb="9" eb="11">
      <t>タンイ</t>
    </rPh>
    <rPh sb="12" eb="14">
      <t>オオアザ</t>
    </rPh>
    <rPh sb="26" eb="28">
      <t>サギョウ</t>
    </rPh>
    <rPh sb="28" eb="30">
      <t>ジュタク</t>
    </rPh>
    <rPh sb="30" eb="32">
      <t>メンセキ</t>
    </rPh>
    <rPh sb="32" eb="33">
      <t>リツ</t>
    </rPh>
    <rPh sb="34" eb="35">
      <t>オウ</t>
    </rPh>
    <rPh sb="37" eb="39">
      <t>カサン</t>
    </rPh>
    <rPh sb="42" eb="45">
      <t>ワリイジョウ</t>
    </rPh>
    <phoneticPr fontId="3"/>
  </si>
  <si>
    <t>作業を受託する集落数（集落の単位：大字（おおあざ））に応じて加算
　４集落（３ポイント）、６集落（４ポイント）、８集落以上（５ポイント）</t>
    <rPh sb="0" eb="2">
      <t>サギョウ</t>
    </rPh>
    <rPh sb="3" eb="5">
      <t>ジュタク</t>
    </rPh>
    <rPh sb="7" eb="9">
      <t>シュウラク</t>
    </rPh>
    <rPh sb="9" eb="10">
      <t>スウ</t>
    </rPh>
    <rPh sb="11" eb="13">
      <t>シュウラク</t>
    </rPh>
    <rPh sb="27" eb="28">
      <t>オウ</t>
    </rPh>
    <rPh sb="30" eb="32">
      <t>カサン</t>
    </rPh>
    <rPh sb="35" eb="37">
      <t>シュウラク</t>
    </rPh>
    <phoneticPr fontId="3"/>
  </si>
  <si>
    <t>新規立ち上げ組織に対して加算
※新規立ち上げ組織とは、令和３年度以降に設立された組織。</t>
    <rPh sb="0" eb="2">
      <t>シンキ</t>
    </rPh>
    <rPh sb="2" eb="3">
      <t>タ</t>
    </rPh>
    <rPh sb="4" eb="5">
      <t>ア</t>
    </rPh>
    <rPh sb="6" eb="8">
      <t>ソシキ</t>
    </rPh>
    <rPh sb="9" eb="10">
      <t>タイ</t>
    </rPh>
    <rPh sb="12" eb="14">
      <t>カサン</t>
    </rPh>
    <phoneticPr fontId="3"/>
  </si>
  <si>
    <t>組織で実施する主な作業数（今回導入機械によるもの以外も含む・目標）に応じた加算
　　２作業（２ポイント）、３作業（３ポイント）、４作業（４ポイント）、５作業（５ポイント）
※主な作業は次のとおり。水稲（耕起・代かき、播種・育苗、田植、防除、収穫（乾燥・調製））、大豆（耕起、播種、中耕培土、防除、収穫）、麦（耕起、播種、中耕培土、防除、収穫）</t>
    <rPh sb="0" eb="2">
      <t>ソシキ</t>
    </rPh>
    <rPh sb="3" eb="5">
      <t>ジッシ</t>
    </rPh>
    <rPh sb="7" eb="8">
      <t>オモ</t>
    </rPh>
    <rPh sb="9" eb="11">
      <t>サギョウ</t>
    </rPh>
    <rPh sb="11" eb="12">
      <t>スウ</t>
    </rPh>
    <rPh sb="30" eb="32">
      <t>モクヒョウ</t>
    </rPh>
    <rPh sb="34" eb="35">
      <t>オウ</t>
    </rPh>
    <rPh sb="37" eb="39">
      <t>カサン</t>
    </rPh>
    <rPh sb="43" eb="45">
      <t>サギョウ</t>
    </rPh>
    <rPh sb="54" eb="56">
      <t>サギョウ</t>
    </rPh>
    <phoneticPr fontId="3"/>
  </si>
  <si>
    <t>特色ある米作り（有機農業、特栽、酒米、種子生産等）に使用する機械への加算(※５）
※対象機械の作業量の概ね過半を占めること。</t>
    <rPh sb="8" eb="10">
      <t>ユウキ</t>
    </rPh>
    <rPh sb="10" eb="12">
      <t>ノウギョウ</t>
    </rPh>
    <rPh sb="13" eb="15">
      <t>トクサイ</t>
    </rPh>
    <rPh sb="16" eb="18">
      <t>サカマイ</t>
    </rPh>
    <rPh sb="19" eb="21">
      <t>シュシ</t>
    </rPh>
    <rPh sb="21" eb="23">
      <t>セイサン</t>
    </rPh>
    <rPh sb="23" eb="24">
      <t>トウ</t>
    </rPh>
    <rPh sb="26" eb="28">
      <t>シヨウ</t>
    </rPh>
    <rPh sb="30" eb="32">
      <t>キカイ</t>
    </rPh>
    <phoneticPr fontId="3"/>
  </si>
  <si>
    <t>Ｈ２６以降「くまもと土地利用型農業競争力強化支援事業」（Ｈ２８のみ土地利用型構造改革推進事業）に取り組み、目標達成状況調査の結果、目標年次に目標数値を達成していない事業主体（ただし、直近の目標達成状況調査の結果、目標数値を達成した事業主体を除く。）</t>
    <rPh sb="3" eb="5">
      <t>イコウ</t>
    </rPh>
    <rPh sb="10" eb="12">
      <t>トチ</t>
    </rPh>
    <rPh sb="12" eb="15">
      <t>リヨウガタ</t>
    </rPh>
    <rPh sb="15" eb="17">
      <t>ノウギョウ</t>
    </rPh>
    <rPh sb="17" eb="20">
      <t>キョウソウリョク</t>
    </rPh>
    <rPh sb="20" eb="22">
      <t>キョウカ</t>
    </rPh>
    <rPh sb="22" eb="24">
      <t>シエン</t>
    </rPh>
    <rPh sb="24" eb="26">
      <t>ジギョウ</t>
    </rPh>
    <rPh sb="33" eb="35">
      <t>トチ</t>
    </rPh>
    <rPh sb="35" eb="38">
      <t>リヨウガタ</t>
    </rPh>
    <rPh sb="38" eb="40">
      <t>コウゾウ</t>
    </rPh>
    <rPh sb="40" eb="42">
      <t>カイカク</t>
    </rPh>
    <rPh sb="42" eb="44">
      <t>スイシン</t>
    </rPh>
    <rPh sb="44" eb="46">
      <t>ジギョウ</t>
    </rPh>
    <rPh sb="48" eb="49">
      <t>ト</t>
    </rPh>
    <rPh sb="50" eb="51">
      <t>ク</t>
    </rPh>
    <rPh sb="53" eb="55">
      <t>モクヒョウ</t>
    </rPh>
    <rPh sb="55" eb="57">
      <t>タッセイ</t>
    </rPh>
    <rPh sb="57" eb="59">
      <t>ジョウキョウ</t>
    </rPh>
    <rPh sb="59" eb="61">
      <t>チョウサ</t>
    </rPh>
    <rPh sb="62" eb="64">
      <t>ケッカ</t>
    </rPh>
    <rPh sb="65" eb="67">
      <t>モクヒョウ</t>
    </rPh>
    <rPh sb="67" eb="69">
      <t>ネンジ</t>
    </rPh>
    <rPh sb="70" eb="72">
      <t>モクヒョウ</t>
    </rPh>
    <rPh sb="72" eb="74">
      <t>スウチ</t>
    </rPh>
    <rPh sb="75" eb="77">
      <t>タッセイ</t>
    </rPh>
    <rPh sb="82" eb="84">
      <t>ジギョウ</t>
    </rPh>
    <rPh sb="84" eb="86">
      <t>シュタイ</t>
    </rPh>
    <phoneticPr fontId="2"/>
  </si>
  <si>
    <t>地域の優先度加算</t>
    <phoneticPr fontId="2"/>
  </si>
  <si>
    <t>地域の優先度に対する加算（中山間地域等組織化支援で各局１事業のみ）</t>
    <rPh sb="13" eb="22">
      <t>チュウサンカンチイキトウソシキカ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</si>
</sst>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font>
    <font>
      <sz val="18"/>
      <name val="ＭＳ Ｐゴシック"/>
      <family val="3"/>
      <charset val="128"/>
    </font>
    <font>
      <sz val="6"/>
      <name val="ＭＳ Ｐゴシック"/>
      <family val="2"/>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z val="11"/>
      <name val="ＭＳ Ｐゴシック"/>
      <family val="3"/>
      <charset val="128"/>
    </font>
    <font>
      <sz val="8"/>
      <name val="ＭＳ Ｐゴシック"/>
      <family val="3"/>
      <charset val="128"/>
    </font>
    <font>
      <b/>
      <sz val="16"/>
      <name val="ＭＳ Ｐゴシック"/>
      <family val="3"/>
      <charset val="128"/>
    </font>
    <font>
      <sz val="11"/>
      <name val="ＭＳ Ｐゴシック"/>
      <family val="2"/>
      <charset val="128"/>
    </font>
    <font>
      <sz val="11"/>
      <name val="ＭＳ ゴシック"/>
      <family val="3"/>
      <charset val="128"/>
    </font>
    <font>
      <sz val="16"/>
      <name val="ＭＳ Ｐゴシック"/>
      <family val="3"/>
      <charset val="128"/>
    </font>
    <font>
      <sz val="12"/>
      <name val="ＭＳ Ｐゴシック"/>
      <family val="3"/>
      <charset val="128"/>
    </font>
    <font>
      <strike/>
      <sz val="11"/>
      <name val="ＭＳ Ｐゴシック"/>
      <family val="3"/>
      <charset val="128"/>
    </font>
    <font>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auto="1"/>
      </right>
      <top style="thin">
        <color auto="1"/>
      </top>
      <bottom style="hair">
        <color auto="1"/>
      </bottom>
      <diagonal/>
    </border>
    <border>
      <left style="thin">
        <color indexed="64"/>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right/>
      <top style="thin">
        <color auto="1"/>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diagonal/>
    </border>
    <border>
      <left style="medium">
        <color indexed="64"/>
      </left>
      <right style="thin">
        <color indexed="64"/>
      </right>
      <top/>
      <bottom style="thin">
        <color indexed="64"/>
      </bottom>
      <diagonal/>
    </border>
    <border>
      <left/>
      <right/>
      <top/>
      <bottom style="thin">
        <color auto="1"/>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198">
    <xf numFmtId="0" fontId="0" fillId="0" borderId="0" xfId="0">
      <alignment vertical="center"/>
    </xf>
    <xf numFmtId="0" fontId="1" fillId="0" borderId="0" xfId="0" applyFont="1" applyAlignment="1">
      <alignment horizontal="left" vertical="center" wrapText="1"/>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horizontal="right" vertical="center"/>
    </xf>
    <xf numFmtId="0" fontId="5" fillId="0" borderId="1" xfId="0" applyFont="1" applyBorder="1" applyAlignment="1">
      <alignment horizontal="center" vertical="center"/>
    </xf>
    <xf numFmtId="0" fontId="6" fillId="0" borderId="4" xfId="0" applyFont="1" applyBorder="1" applyAlignment="1">
      <alignment vertical="center"/>
    </xf>
    <xf numFmtId="0" fontId="6" fillId="0" borderId="16" xfId="0" applyFont="1" applyBorder="1" applyAlignment="1">
      <alignment horizontal="center" vertical="center" shrinkToFit="1"/>
    </xf>
    <xf numFmtId="0" fontId="6" fillId="0" borderId="17" xfId="0" applyFont="1" applyBorder="1" applyAlignment="1">
      <alignment vertical="center"/>
    </xf>
    <xf numFmtId="0" fontId="6" fillId="0" borderId="17" xfId="0" applyFont="1" applyBorder="1" applyAlignment="1">
      <alignment horizontal="center" vertical="center" shrinkToFit="1"/>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lignment vertical="center"/>
    </xf>
    <xf numFmtId="0" fontId="5" fillId="0" borderId="0" xfId="0" applyFont="1" applyAlignment="1">
      <alignment vertical="top"/>
    </xf>
    <xf numFmtId="0" fontId="6" fillId="0" borderId="1" xfId="0" applyFont="1" applyBorder="1">
      <alignment vertical="center"/>
    </xf>
    <xf numFmtId="0" fontId="6" fillId="0" borderId="0" xfId="0" applyFont="1" applyBorder="1" applyAlignment="1">
      <alignment vertical="center"/>
    </xf>
    <xf numFmtId="0" fontId="6" fillId="0" borderId="0" xfId="1">
      <alignment vertical="center"/>
    </xf>
    <xf numFmtId="0" fontId="7" fillId="0" borderId="0" xfId="1" applyFont="1" applyBorder="1">
      <alignment vertical="center"/>
    </xf>
    <xf numFmtId="0" fontId="4" fillId="0" borderId="0" xfId="1" applyFont="1" applyAlignment="1">
      <alignment vertical="center" wrapText="1"/>
    </xf>
    <xf numFmtId="0" fontId="6" fillId="0" borderId="0" xfId="1" applyAlignment="1">
      <alignment vertical="center" shrinkToFit="1"/>
    </xf>
    <xf numFmtId="0" fontId="6" fillId="0" borderId="1" xfId="1" applyFont="1" applyBorder="1" applyAlignment="1">
      <alignment horizontal="center" vertical="center"/>
    </xf>
    <xf numFmtId="0" fontId="6" fillId="0" borderId="12"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26" xfId="1" applyFont="1" applyBorder="1" applyAlignment="1">
      <alignment vertical="center" shrinkToFit="1"/>
    </xf>
    <xf numFmtId="0" fontId="6" fillId="0" borderId="26" xfId="1" applyFont="1" applyBorder="1" applyAlignment="1">
      <alignment vertical="center" wrapText="1" shrinkToFit="1"/>
    </xf>
    <xf numFmtId="0" fontId="6" fillId="0" borderId="0" xfId="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6" fillId="2" borderId="1" xfId="0" applyFont="1" applyFill="1" applyBorder="1" applyAlignment="1">
      <alignment horizontal="center"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center" vertical="center"/>
    </xf>
    <xf numFmtId="0" fontId="6" fillId="0" borderId="18" xfId="0" applyFont="1" applyBorder="1" applyAlignment="1">
      <alignment vertical="center" wrapText="1"/>
    </xf>
    <xf numFmtId="0" fontId="6" fillId="0" borderId="0" xfId="1" applyFont="1">
      <alignment vertical="center"/>
    </xf>
    <xf numFmtId="0" fontId="1" fillId="0" borderId="0" xfId="1" applyFont="1">
      <alignment vertical="center"/>
    </xf>
    <xf numFmtId="0" fontId="6" fillId="0" borderId="0" xfId="1" applyFont="1" applyAlignment="1">
      <alignment vertical="center" wrapText="1"/>
    </xf>
    <xf numFmtId="0" fontId="6" fillId="0" borderId="0" xfId="1" applyFont="1" applyAlignment="1">
      <alignment horizontal="right" vertical="center"/>
    </xf>
    <xf numFmtId="0" fontId="6" fillId="2" borderId="12" xfId="1" applyFont="1" applyFill="1" applyBorder="1" applyAlignment="1">
      <alignment horizontal="center" vertical="center" wrapText="1"/>
    </xf>
    <xf numFmtId="0" fontId="6" fillId="2" borderId="14" xfId="1" applyFont="1" applyFill="1" applyBorder="1" applyAlignment="1">
      <alignment horizontal="center" vertical="center"/>
    </xf>
    <xf numFmtId="0" fontId="6" fillId="2" borderId="1" xfId="1" applyFont="1" applyFill="1" applyBorder="1" applyAlignment="1">
      <alignment vertical="center"/>
    </xf>
    <xf numFmtId="0" fontId="6" fillId="2" borderId="7" xfId="1" applyFont="1" applyFill="1" applyBorder="1" applyAlignment="1">
      <alignment vertical="center" wrapText="1"/>
    </xf>
    <xf numFmtId="0" fontId="10" fillId="2" borderId="8" xfId="1" applyFont="1" applyFill="1" applyBorder="1" applyAlignment="1">
      <alignment horizontal="center" vertical="center"/>
    </xf>
    <xf numFmtId="0" fontId="6" fillId="2" borderId="0" xfId="1" applyFont="1" applyFill="1">
      <alignment vertical="center"/>
    </xf>
    <xf numFmtId="0" fontId="6" fillId="2" borderId="2" xfId="1" applyFont="1" applyFill="1" applyBorder="1" applyAlignment="1">
      <alignment vertical="center" wrapText="1"/>
    </xf>
    <xf numFmtId="0" fontId="10" fillId="2" borderId="1" xfId="1" applyFont="1" applyFill="1" applyBorder="1" applyAlignment="1">
      <alignment horizontal="center" vertical="center"/>
    </xf>
    <xf numFmtId="0" fontId="6" fillId="2" borderId="1" xfId="1" applyFont="1" applyFill="1" applyBorder="1" applyAlignment="1">
      <alignment vertical="center" wrapText="1"/>
    </xf>
    <xf numFmtId="0" fontId="6" fillId="0" borderId="0" xfId="1" applyFont="1" applyAlignment="1">
      <alignment vertical="top"/>
    </xf>
    <xf numFmtId="0" fontId="7" fillId="0" borderId="18" xfId="1" applyFont="1" applyBorder="1">
      <alignment vertical="center"/>
    </xf>
    <xf numFmtId="0" fontId="6" fillId="0" borderId="18" xfId="0" applyFont="1" applyBorder="1" applyAlignment="1">
      <alignment horizontal="left" vertical="center" wrapText="1" shrinkToFit="1"/>
    </xf>
    <xf numFmtId="0" fontId="6" fillId="0" borderId="9" xfId="0" applyFont="1" applyBorder="1" applyAlignment="1">
      <alignment vertical="center" wrapText="1"/>
    </xf>
    <xf numFmtId="0" fontId="6" fillId="0" borderId="9" xfId="0" applyFont="1" applyBorder="1" applyAlignment="1">
      <alignment horizontal="left" vertical="center" wrapText="1" shrinkToFit="1"/>
    </xf>
    <xf numFmtId="0" fontId="10" fillId="2" borderId="1"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1" xfId="1" applyFont="1" applyFill="1" applyBorder="1" applyAlignment="1">
      <alignment horizontal="left" vertical="center"/>
    </xf>
    <xf numFmtId="0" fontId="6" fillId="0" borderId="1" xfId="0" applyFont="1" applyBorder="1" applyAlignment="1">
      <alignment horizontal="center" vertical="center"/>
    </xf>
    <xf numFmtId="0" fontId="6" fillId="0" borderId="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shrinkToFit="1"/>
    </xf>
    <xf numFmtId="0" fontId="12" fillId="0" borderId="0" xfId="1" applyFont="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8" fillId="0" borderId="0" xfId="1" applyFont="1" applyBorder="1" applyAlignment="1">
      <alignment horizontal="left" vertical="center"/>
    </xf>
    <xf numFmtId="0" fontId="6" fillId="0" borderId="0" xfId="1" applyFont="1" applyBorder="1" applyAlignment="1">
      <alignment horizontal="left" vertical="center" wrapText="1"/>
    </xf>
    <xf numFmtId="0" fontId="6" fillId="0" borderId="0" xfId="1" applyFont="1" applyBorder="1" applyAlignment="1">
      <alignment horizontal="center" vertical="center"/>
    </xf>
    <xf numFmtId="0" fontId="0" fillId="0" borderId="1" xfId="0" applyBorder="1" applyAlignment="1">
      <alignment horizontal="center" vertical="center"/>
    </xf>
    <xf numFmtId="0" fontId="6" fillId="0" borderId="14" xfId="0" applyFont="1" applyBorder="1" applyAlignment="1">
      <alignment vertical="center"/>
    </xf>
    <xf numFmtId="0" fontId="6" fillId="0" borderId="1" xfId="0" applyFont="1" applyBorder="1" applyAlignment="1">
      <alignment horizontal="left" vertical="center" wrapText="1"/>
    </xf>
    <xf numFmtId="0" fontId="6" fillId="0" borderId="9"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2" borderId="1" xfId="1" applyFont="1" applyFill="1" applyBorder="1" applyAlignment="1">
      <alignment horizontal="center" vertical="center"/>
    </xf>
    <xf numFmtId="0" fontId="6" fillId="2" borderId="12"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0" borderId="15" xfId="0" applyFont="1" applyBorder="1" applyAlignment="1">
      <alignment horizontal="center" vertical="center" shrinkToFit="1"/>
    </xf>
    <xf numFmtId="0" fontId="13" fillId="0" borderId="1" xfId="0" applyFont="1" applyBorder="1" applyAlignment="1">
      <alignment horizontal="left" vertical="center"/>
    </xf>
    <xf numFmtId="0" fontId="6" fillId="0" borderId="15" xfId="0" applyFont="1" applyBorder="1" applyAlignment="1">
      <alignment horizontal="left" vertical="center"/>
    </xf>
    <xf numFmtId="0" fontId="6" fillId="0" borderId="0" xfId="0" applyFont="1">
      <alignment vertical="center"/>
    </xf>
    <xf numFmtId="0" fontId="6" fillId="0" borderId="10" xfId="0" applyFont="1" applyBorder="1" applyAlignment="1">
      <alignment horizontal="center" vertical="center" shrinkToFit="1"/>
    </xf>
    <xf numFmtId="0" fontId="6" fillId="0" borderId="1" xfId="0" applyFont="1" applyBorder="1" applyAlignment="1">
      <alignment horizontal="center" vertical="center"/>
    </xf>
    <xf numFmtId="0" fontId="6" fillId="0" borderId="11" xfId="0" applyFont="1" applyBorder="1" applyAlignment="1">
      <alignment horizontal="center" vertical="center" shrinkToFit="1"/>
    </xf>
    <xf numFmtId="0" fontId="9" fillId="0" borderId="0" xfId="0" applyFont="1">
      <alignment vertical="center"/>
    </xf>
    <xf numFmtId="0" fontId="6" fillId="0" borderId="4" xfId="0" applyFont="1" applyBorder="1" applyAlignment="1">
      <alignment horizontal="center" vertical="center"/>
    </xf>
    <xf numFmtId="0" fontId="6" fillId="0" borderId="4" xfId="0" applyFont="1" applyBorder="1" applyAlignment="1">
      <alignment horizontal="center" vertical="center" shrinkToFit="1"/>
    </xf>
    <xf numFmtId="0" fontId="6" fillId="0" borderId="1" xfId="0" applyFont="1" applyBorder="1" applyAlignment="1">
      <alignment horizontal="center" vertical="center" wrapText="1"/>
    </xf>
    <xf numFmtId="0" fontId="11" fillId="0" borderId="0" xfId="1" applyFont="1" applyBorder="1" applyAlignment="1">
      <alignment horizontal="left" vertical="center"/>
    </xf>
    <xf numFmtId="0" fontId="6" fillId="0" borderId="1" xfId="1" applyFont="1" applyFill="1" applyBorder="1" applyAlignment="1">
      <alignment horizontal="center" vertical="center" wrapText="1" shrinkToFit="1"/>
    </xf>
    <xf numFmtId="0" fontId="6" fillId="0" borderId="1" xfId="1" applyFont="1" applyFill="1" applyBorder="1" applyAlignment="1">
      <alignment horizontal="center" vertical="center" shrinkToFit="1"/>
    </xf>
    <xf numFmtId="0" fontId="6" fillId="0" borderId="32" xfId="1" applyFont="1" applyFill="1" applyBorder="1" applyAlignment="1">
      <alignment horizontal="center" vertical="center"/>
    </xf>
    <xf numFmtId="0" fontId="6" fillId="0" borderId="0" xfId="1" applyFont="1" applyAlignment="1">
      <alignment vertical="center" shrinkToFit="1"/>
    </xf>
    <xf numFmtId="0" fontId="6" fillId="3" borderId="22" xfId="1" applyFont="1" applyFill="1" applyBorder="1" applyAlignment="1">
      <alignment horizontal="center" vertical="center" shrinkToFit="1"/>
    </xf>
    <xf numFmtId="0" fontId="6" fillId="3" borderId="23" xfId="1" applyFont="1" applyFill="1" applyBorder="1" applyAlignment="1">
      <alignment horizontal="center" vertical="center" shrinkToFit="1"/>
    </xf>
    <xf numFmtId="0" fontId="6" fillId="3" borderId="24" xfId="1" applyFont="1" applyFill="1" applyBorder="1" applyAlignment="1">
      <alignment horizontal="center" vertical="center"/>
    </xf>
    <xf numFmtId="0" fontId="6" fillId="0" borderId="5" xfId="1" applyFont="1" applyBorder="1" applyAlignment="1">
      <alignment horizontal="center" vertical="center" shrinkToFit="1"/>
    </xf>
    <xf numFmtId="0" fontId="6" fillId="0" borderId="31" xfId="1" applyFont="1" applyBorder="1" applyAlignment="1">
      <alignment vertical="center" shrinkToFit="1"/>
    </xf>
    <xf numFmtId="0" fontId="6" fillId="0" borderId="27" xfId="1" applyFont="1" applyBorder="1" applyAlignment="1">
      <alignment vertical="center" shrinkToFit="1"/>
    </xf>
    <xf numFmtId="0" fontId="6" fillId="0" borderId="0" xfId="1" applyFont="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vertical="center" wrapText="1" shrinkToFit="1"/>
    </xf>
    <xf numFmtId="0" fontId="6" fillId="2" borderId="8" xfId="1" applyFont="1" applyFill="1" applyBorder="1" applyAlignment="1">
      <alignment vertical="center" wrapText="1"/>
    </xf>
    <xf numFmtId="0" fontId="6" fillId="2" borderId="8" xfId="1" applyFont="1" applyFill="1" applyBorder="1" applyAlignment="1">
      <alignment horizontal="left" vertical="top" wrapText="1"/>
    </xf>
    <xf numFmtId="0" fontId="6" fillId="2" borderId="2" xfId="1" applyFont="1" applyFill="1" applyBorder="1" applyAlignment="1">
      <alignment horizontal="left" vertical="top" wrapText="1"/>
    </xf>
    <xf numFmtId="0" fontId="6" fillId="2" borderId="3" xfId="1" applyFont="1" applyFill="1" applyBorder="1" applyAlignment="1">
      <alignment horizontal="center" vertical="center" wrapText="1"/>
    </xf>
    <xf numFmtId="0" fontId="14" fillId="2" borderId="3" xfId="1" applyFont="1" applyFill="1" applyBorder="1" applyAlignment="1">
      <alignment horizontal="center" vertical="center"/>
    </xf>
    <xf numFmtId="0" fontId="6" fillId="2" borderId="1" xfId="1" applyFont="1" applyFill="1" applyBorder="1" applyAlignment="1">
      <alignment horizontal="left" vertical="top" wrapText="1"/>
    </xf>
    <xf numFmtId="0" fontId="6" fillId="2" borderId="9" xfId="1" applyFont="1" applyFill="1" applyBorder="1" applyAlignment="1">
      <alignment vertical="center" wrapText="1"/>
    </xf>
    <xf numFmtId="0" fontId="5" fillId="0" borderId="0" xfId="0" applyFont="1" applyAlignment="1">
      <alignment horizontal="left" vertical="top" wrapText="1"/>
    </xf>
    <xf numFmtId="0" fontId="6" fillId="0" borderId="4" xfId="0" applyFont="1" applyBorder="1" applyAlignment="1">
      <alignment horizontal="left" vertical="center"/>
    </xf>
    <xf numFmtId="0" fontId="6" fillId="0" borderId="9" xfId="0" applyFont="1" applyBorder="1" applyAlignment="1">
      <alignment horizontal="left" vertical="center"/>
    </xf>
    <xf numFmtId="0" fontId="9" fillId="0" borderId="1" xfId="0" applyFont="1" applyBorder="1" applyAlignment="1">
      <alignmen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4"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9" fillId="0" borderId="1" xfId="0" applyFont="1" applyBorder="1" applyAlignment="1">
      <alignment horizontal="center" vertical="center" textRotation="255" wrapText="1"/>
    </xf>
    <xf numFmtId="0" fontId="6" fillId="0" borderId="9" xfId="0" applyFont="1" applyBorder="1" applyAlignment="1">
      <alignment horizontal="left" vertical="center" wrapText="1"/>
    </xf>
    <xf numFmtId="0" fontId="6" fillId="0" borderId="15" xfId="0" applyFont="1" applyBorder="1" applyAlignment="1">
      <alignment horizontal="left" vertical="center"/>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9" xfId="0" applyFont="1" applyBorder="1" applyAlignment="1">
      <alignment horizontal="center" vertical="center" wrapText="1"/>
    </xf>
    <xf numFmtId="0" fontId="1" fillId="0" borderId="0" xfId="0" applyFont="1" applyAlignment="1">
      <alignment horizontal="left" vertical="center" wrapText="1"/>
    </xf>
    <xf numFmtId="0" fontId="9" fillId="0" borderId="1" xfId="0" applyFont="1" applyBorder="1" applyAlignment="1">
      <alignment horizontal="center" vertical="center"/>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9"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9" fillId="0" borderId="2"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12" xfId="0" applyFont="1" applyBorder="1" applyAlignment="1">
      <alignment horizontal="left" vertical="center"/>
    </xf>
    <xf numFmtId="0" fontId="6" fillId="0" borderId="12"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9"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8" fillId="0" borderId="19" xfId="1" applyFont="1" applyBorder="1" applyAlignment="1">
      <alignment horizontal="left" vertical="center"/>
    </xf>
    <xf numFmtId="0" fontId="6" fillId="3" borderId="20" xfId="1" applyFont="1" applyFill="1" applyBorder="1" applyAlignment="1">
      <alignment horizontal="center" vertical="center" wrapText="1" shrinkToFit="1"/>
    </xf>
    <xf numFmtId="0" fontId="6" fillId="3" borderId="21" xfId="1" applyFont="1" applyFill="1" applyBorder="1" applyAlignment="1">
      <alignment horizontal="center" vertical="center" wrapText="1" shrinkToFit="1"/>
    </xf>
    <xf numFmtId="0" fontId="6" fillId="0" borderId="28" xfId="1" applyFont="1" applyBorder="1" applyAlignment="1">
      <alignment horizontal="left" vertical="center" wrapText="1"/>
    </xf>
    <xf numFmtId="0" fontId="6" fillId="0" borderId="3" xfId="1" applyFont="1" applyBorder="1" applyAlignment="1">
      <alignment horizontal="left" vertical="center" wrapText="1"/>
    </xf>
    <xf numFmtId="0" fontId="6" fillId="0" borderId="29" xfId="1" applyFont="1" applyBorder="1" applyAlignment="1">
      <alignment horizontal="left" vertical="center" wrapText="1"/>
    </xf>
    <xf numFmtId="0" fontId="6" fillId="0" borderId="6" xfId="1" applyFont="1" applyBorder="1" applyAlignment="1">
      <alignment horizontal="left" vertical="center" wrapText="1"/>
    </xf>
    <xf numFmtId="0" fontId="6" fillId="0" borderId="30" xfId="1" applyFont="1" applyBorder="1" applyAlignment="1">
      <alignment horizontal="left" vertical="center" wrapText="1"/>
    </xf>
    <xf numFmtId="0" fontId="6" fillId="0" borderId="8" xfId="1" applyFont="1" applyBorder="1" applyAlignment="1">
      <alignment horizontal="left" vertical="center" wrapText="1"/>
    </xf>
    <xf numFmtId="0" fontId="12" fillId="0" borderId="1" xfId="1" applyFont="1" applyBorder="1" applyAlignment="1">
      <alignment horizontal="left" vertical="center" wrapText="1"/>
    </xf>
    <xf numFmtId="0" fontId="12" fillId="0" borderId="1" xfId="1" applyFont="1" applyBorder="1" applyAlignment="1">
      <alignment horizontal="left" vertical="center"/>
    </xf>
    <xf numFmtId="0" fontId="12" fillId="0" borderId="0" xfId="1" applyFont="1" applyAlignment="1">
      <alignment horizontal="center" vertical="center"/>
    </xf>
    <xf numFmtId="0" fontId="6" fillId="0" borderId="33"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9" xfId="1" applyFont="1" applyBorder="1" applyAlignment="1">
      <alignment horizontal="center" vertical="center" wrapText="1"/>
    </xf>
    <xf numFmtId="0" fontId="12" fillId="0" borderId="1" xfId="1" applyFont="1" applyBorder="1" applyAlignment="1">
      <alignment horizontal="center" vertical="center"/>
    </xf>
    <xf numFmtId="0" fontId="6" fillId="0" borderId="36" xfId="1" applyFont="1" applyBorder="1" applyAlignment="1">
      <alignment horizontal="left" vertical="center" wrapText="1"/>
    </xf>
    <xf numFmtId="0" fontId="6" fillId="0" borderId="37" xfId="1" applyFont="1" applyBorder="1" applyAlignment="1">
      <alignment horizontal="left" vertical="center" wrapText="1"/>
    </xf>
    <xf numFmtId="0" fontId="6" fillId="0" borderId="38" xfId="1" applyFont="1" applyBorder="1" applyAlignment="1">
      <alignment horizontal="left" vertical="center" wrapText="1"/>
    </xf>
    <xf numFmtId="0" fontId="12" fillId="0" borderId="0" xfId="1" applyFont="1" applyAlignment="1">
      <alignment horizontal="left" vertical="center"/>
    </xf>
    <xf numFmtId="0" fontId="6" fillId="0" borderId="0" xfId="1" applyFont="1" applyBorder="1" applyAlignment="1">
      <alignment horizontal="left" vertical="top" wrapText="1"/>
    </xf>
    <xf numFmtId="0" fontId="11" fillId="0" borderId="0" xfId="1" applyFont="1" applyAlignment="1">
      <alignment horizontal="left" vertical="center" wrapText="1"/>
    </xf>
    <xf numFmtId="0" fontId="6" fillId="2" borderId="1" xfId="1" applyFont="1" applyFill="1" applyBorder="1" applyAlignment="1">
      <alignment horizontal="center" vertical="center"/>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0" borderId="13" xfId="0" applyFont="1" applyBorder="1" applyAlignment="1">
      <alignment horizontal="center" vertical="center" wrapText="1"/>
    </xf>
    <xf numFmtId="0" fontId="6" fillId="2" borderId="12"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35"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0" borderId="1" xfId="0" applyFont="1" applyBorder="1" applyAlignment="1">
      <alignment horizontal="center" vertical="center" textRotation="255"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J25"/>
  <sheetViews>
    <sheetView tabSelected="1" view="pageBreakPreview" topLeftCell="B1" zoomScale="120" zoomScaleNormal="85" zoomScaleSheetLayoutView="120" workbookViewId="0">
      <selection activeCell="H7" sqref="H7"/>
    </sheetView>
  </sheetViews>
  <sheetFormatPr defaultRowHeight="13" x14ac:dyDescent="0.2"/>
  <cols>
    <col min="1" max="1" width="8.7265625" hidden="1" customWidth="1"/>
    <col min="2" max="2" width="4.6328125" customWidth="1"/>
    <col min="3" max="3" width="20" customWidth="1"/>
    <col min="4" max="4" width="55" customWidth="1"/>
    <col min="5" max="5" width="8.453125" customWidth="1"/>
    <col min="6" max="6" width="31.81640625" customWidth="1"/>
    <col min="7" max="7" width="8.36328125" style="2" customWidth="1"/>
    <col min="8" max="8" width="6.08984375" style="3" customWidth="1"/>
    <col min="9" max="9" width="12.90625" style="3" customWidth="1"/>
    <col min="10" max="10" width="51.1796875" bestFit="1" customWidth="1"/>
  </cols>
  <sheetData>
    <row r="1" spans="2:10" ht="1" customHeight="1" x14ac:dyDescent="0.2"/>
    <row r="2" spans="2:10" hidden="1" x14ac:dyDescent="0.2"/>
    <row r="3" spans="2:10" ht="21" x14ac:dyDescent="0.2">
      <c r="B3" s="129" t="s">
        <v>122</v>
      </c>
      <c r="C3" s="129"/>
      <c r="D3" s="129"/>
      <c r="E3" s="129"/>
      <c r="F3" s="129"/>
      <c r="G3" s="129"/>
      <c r="H3" s="129"/>
      <c r="I3" s="1" t="s">
        <v>57</v>
      </c>
    </row>
    <row r="4" spans="2:10" x14ac:dyDescent="0.2">
      <c r="J4" s="4" t="s">
        <v>59</v>
      </c>
    </row>
    <row r="5" spans="2:10" x14ac:dyDescent="0.2">
      <c r="J5" s="4" t="s">
        <v>0</v>
      </c>
    </row>
    <row r="6" spans="2:10" ht="24.9" customHeight="1" x14ac:dyDescent="0.2">
      <c r="B6" s="130" t="s">
        <v>1</v>
      </c>
      <c r="C6" s="130"/>
      <c r="D6" s="130" t="s">
        <v>2</v>
      </c>
      <c r="E6" s="130"/>
      <c r="F6" s="130"/>
      <c r="G6" s="56" t="s">
        <v>47</v>
      </c>
      <c r="H6" s="53" t="s">
        <v>3</v>
      </c>
      <c r="I6" s="14" t="s">
        <v>48</v>
      </c>
      <c r="J6" s="63" t="s">
        <v>54</v>
      </c>
    </row>
    <row r="7" spans="2:10" s="77" customFormat="1" ht="20" customHeight="1" x14ac:dyDescent="0.2">
      <c r="B7" s="149" t="s">
        <v>91</v>
      </c>
      <c r="C7" s="144"/>
      <c r="D7" s="149" t="s">
        <v>92</v>
      </c>
      <c r="E7" s="143"/>
      <c r="F7" s="144"/>
      <c r="G7" s="74">
        <v>1</v>
      </c>
      <c r="H7" s="53" t="s">
        <v>93</v>
      </c>
      <c r="I7" s="75"/>
      <c r="J7" s="76" t="s">
        <v>101</v>
      </c>
    </row>
    <row r="8" spans="2:10" s="77" customFormat="1" ht="30" customHeight="1" x14ac:dyDescent="0.2">
      <c r="B8" s="109" t="s">
        <v>5</v>
      </c>
      <c r="C8" s="109"/>
      <c r="D8" s="110" t="s">
        <v>129</v>
      </c>
      <c r="E8" s="111"/>
      <c r="F8" s="26" t="s">
        <v>6</v>
      </c>
      <c r="G8" s="78">
        <v>2</v>
      </c>
      <c r="H8" s="116" t="s">
        <v>4</v>
      </c>
      <c r="I8" s="114"/>
      <c r="J8" s="107" t="s">
        <v>102</v>
      </c>
    </row>
    <row r="9" spans="2:10" s="77" customFormat="1" ht="46" customHeight="1" x14ac:dyDescent="0.2">
      <c r="B9" s="109"/>
      <c r="C9" s="109"/>
      <c r="D9" s="112"/>
      <c r="E9" s="113"/>
      <c r="F9" s="27" t="s">
        <v>7</v>
      </c>
      <c r="G9" s="80">
        <v>1</v>
      </c>
      <c r="H9" s="116"/>
      <c r="I9" s="115"/>
      <c r="J9" s="108"/>
    </row>
    <row r="10" spans="2:10" s="81" customFormat="1" ht="51" customHeight="1" x14ac:dyDescent="0.2">
      <c r="B10" s="153" t="s">
        <v>130</v>
      </c>
      <c r="C10" s="111"/>
      <c r="D10" s="114" t="s">
        <v>131</v>
      </c>
      <c r="E10" s="114"/>
      <c r="F10" s="65" t="s">
        <v>55</v>
      </c>
      <c r="G10" s="28">
        <v>3</v>
      </c>
      <c r="H10" s="53" t="s">
        <v>8</v>
      </c>
      <c r="I10" s="126" t="s">
        <v>100</v>
      </c>
      <c r="J10" s="120" t="s">
        <v>111</v>
      </c>
    </row>
    <row r="11" spans="2:10" s="81" customFormat="1" ht="43.5" customHeight="1" x14ac:dyDescent="0.2">
      <c r="B11" s="154"/>
      <c r="C11" s="155"/>
      <c r="D11" s="114"/>
      <c r="E11" s="114"/>
      <c r="F11" s="65" t="s">
        <v>58</v>
      </c>
      <c r="G11" s="55">
        <v>2</v>
      </c>
      <c r="H11" s="53" t="s">
        <v>8</v>
      </c>
      <c r="I11" s="127"/>
      <c r="J11" s="125"/>
    </row>
    <row r="12" spans="2:10" s="81" customFormat="1" ht="124.5" customHeight="1" x14ac:dyDescent="0.2">
      <c r="B12" s="154"/>
      <c r="C12" s="155"/>
      <c r="D12" s="114"/>
      <c r="E12" s="114"/>
      <c r="F12" s="65" t="s">
        <v>56</v>
      </c>
      <c r="G12" s="55">
        <v>1</v>
      </c>
      <c r="H12" s="53" t="s">
        <v>8</v>
      </c>
      <c r="I12" s="128"/>
      <c r="J12" s="108"/>
    </row>
    <row r="13" spans="2:10" s="81" customFormat="1" ht="40" customHeight="1" x14ac:dyDescent="0.2">
      <c r="B13" s="139" t="s">
        <v>83</v>
      </c>
      <c r="C13" s="140"/>
      <c r="D13" s="114" t="s">
        <v>132</v>
      </c>
      <c r="E13" s="151"/>
      <c r="F13" s="152"/>
      <c r="G13" s="55" t="s">
        <v>133</v>
      </c>
      <c r="H13" s="53" t="s">
        <v>8</v>
      </c>
      <c r="I13" s="65"/>
      <c r="J13" s="82" t="s">
        <v>85</v>
      </c>
    </row>
    <row r="14" spans="2:10" s="77" customFormat="1" ht="38" customHeight="1" x14ac:dyDescent="0.2">
      <c r="B14" s="130" t="s">
        <v>88</v>
      </c>
      <c r="C14" s="130"/>
      <c r="D14" s="150" t="s">
        <v>90</v>
      </c>
      <c r="E14" s="134"/>
      <c r="F14" s="135"/>
      <c r="G14" s="83">
        <v>1</v>
      </c>
      <c r="H14" s="79" t="s">
        <v>8</v>
      </c>
      <c r="I14" s="67"/>
      <c r="J14" s="67" t="s">
        <v>110</v>
      </c>
    </row>
    <row r="15" spans="2:10" s="77" customFormat="1" ht="50" customHeight="1" x14ac:dyDescent="0.2">
      <c r="B15" s="130" t="s">
        <v>94</v>
      </c>
      <c r="C15" s="130"/>
      <c r="D15" s="150" t="s">
        <v>89</v>
      </c>
      <c r="E15" s="134"/>
      <c r="F15" s="135"/>
      <c r="G15" s="83">
        <v>1</v>
      </c>
      <c r="H15" s="79" t="s">
        <v>8</v>
      </c>
      <c r="I15" s="67"/>
      <c r="J15" s="79"/>
    </row>
    <row r="16" spans="2:10" ht="40" customHeight="1" x14ac:dyDescent="0.2">
      <c r="B16" s="145" t="s">
        <v>53</v>
      </c>
      <c r="C16" s="146"/>
      <c r="D16" s="110" t="s">
        <v>134</v>
      </c>
      <c r="E16" s="111"/>
      <c r="F16" s="6" t="s">
        <v>9</v>
      </c>
      <c r="G16" s="7">
        <v>2</v>
      </c>
      <c r="H16" s="126" t="s">
        <v>8</v>
      </c>
      <c r="I16" s="120"/>
      <c r="J16" s="120" t="s">
        <v>112</v>
      </c>
    </row>
    <row r="17" spans="2:10" ht="68" customHeight="1" x14ac:dyDescent="0.2">
      <c r="B17" s="147"/>
      <c r="C17" s="148"/>
      <c r="D17" s="112"/>
      <c r="E17" s="113"/>
      <c r="F17" s="8" t="s">
        <v>10</v>
      </c>
      <c r="G17" s="9">
        <v>1</v>
      </c>
      <c r="H17" s="128"/>
      <c r="I17" s="124"/>
      <c r="J17" s="108"/>
    </row>
    <row r="18" spans="2:10" s="81" customFormat="1" ht="18" customHeight="1" x14ac:dyDescent="0.2">
      <c r="B18" s="139" t="s">
        <v>95</v>
      </c>
      <c r="C18" s="140"/>
      <c r="D18" s="136" t="s">
        <v>99</v>
      </c>
      <c r="E18" s="137"/>
      <c r="F18" s="138"/>
      <c r="G18" s="83">
        <v>1</v>
      </c>
      <c r="H18" s="84" t="s">
        <v>4</v>
      </c>
      <c r="I18" s="68"/>
      <c r="J18" s="14" t="s">
        <v>103</v>
      </c>
    </row>
    <row r="19" spans="2:10" s="81" customFormat="1" ht="16.5" customHeight="1" x14ac:dyDescent="0.2">
      <c r="B19" s="141"/>
      <c r="C19" s="142"/>
      <c r="D19" s="136" t="s">
        <v>97</v>
      </c>
      <c r="E19" s="137"/>
      <c r="F19" s="138"/>
      <c r="G19" s="83">
        <v>2</v>
      </c>
      <c r="H19" s="84" t="s">
        <v>4</v>
      </c>
      <c r="I19" s="68"/>
      <c r="J19" s="14" t="s">
        <v>108</v>
      </c>
    </row>
    <row r="20" spans="2:10" s="81" customFormat="1" ht="40.5" customHeight="1" x14ac:dyDescent="0.2">
      <c r="B20" s="133" t="s">
        <v>65</v>
      </c>
      <c r="C20" s="135"/>
      <c r="D20" s="133" t="s">
        <v>116</v>
      </c>
      <c r="E20" s="143"/>
      <c r="F20" s="144"/>
      <c r="G20" s="55">
        <v>2</v>
      </c>
      <c r="H20" s="79" t="s">
        <v>66</v>
      </c>
      <c r="I20" s="70"/>
      <c r="J20" s="70" t="s">
        <v>113</v>
      </c>
    </row>
    <row r="21" spans="2:10" s="81" customFormat="1" ht="40.5" customHeight="1" x14ac:dyDescent="0.2">
      <c r="B21" s="131" t="s">
        <v>67</v>
      </c>
      <c r="C21" s="132"/>
      <c r="D21" s="133" t="s">
        <v>117</v>
      </c>
      <c r="E21" s="134"/>
      <c r="F21" s="135"/>
      <c r="G21" s="55">
        <v>1</v>
      </c>
      <c r="H21" s="79" t="s">
        <v>66</v>
      </c>
      <c r="I21" s="70"/>
      <c r="J21" s="70" t="s">
        <v>113</v>
      </c>
    </row>
    <row r="22" spans="2:10" s="81" customFormat="1" ht="58" customHeight="1" x14ac:dyDescent="0.2">
      <c r="B22" s="123" t="s">
        <v>128</v>
      </c>
      <c r="C22" s="69" t="s">
        <v>125</v>
      </c>
      <c r="D22" s="117" t="s">
        <v>64</v>
      </c>
      <c r="E22" s="118"/>
      <c r="F22" s="119"/>
      <c r="G22" s="66" t="s">
        <v>84</v>
      </c>
      <c r="H22" s="79" t="s">
        <v>11</v>
      </c>
      <c r="I22" s="70" t="s">
        <v>127</v>
      </c>
      <c r="J22" s="14"/>
    </row>
    <row r="23" spans="2:10" s="81" customFormat="1" ht="39.5" customHeight="1" x14ac:dyDescent="0.2">
      <c r="B23" s="123"/>
      <c r="C23" s="70" t="s">
        <v>135</v>
      </c>
      <c r="D23" s="121" t="s">
        <v>136</v>
      </c>
      <c r="E23" s="122"/>
      <c r="F23" s="122"/>
      <c r="G23" s="55">
        <v>3</v>
      </c>
      <c r="H23" s="79"/>
      <c r="I23" s="70" t="s">
        <v>126</v>
      </c>
      <c r="J23" s="84"/>
    </row>
    <row r="24" spans="2:10" ht="35.25" customHeight="1" x14ac:dyDescent="0.2">
      <c r="B24" s="10"/>
      <c r="C24" s="10"/>
      <c r="D24" s="11"/>
      <c r="E24" s="11"/>
      <c r="F24" s="10"/>
      <c r="G24" s="29" t="s">
        <v>49</v>
      </c>
      <c r="H24" s="30"/>
      <c r="I24" s="5">
        <f>SUM(I7:I23)</f>
        <v>0</v>
      </c>
      <c r="J24" s="12"/>
    </row>
    <row r="25" spans="2:10" ht="32.25" customHeight="1" x14ac:dyDescent="0.2">
      <c r="B25" s="13" t="s">
        <v>62</v>
      </c>
      <c r="C25" s="106" t="s">
        <v>60</v>
      </c>
      <c r="D25" s="106"/>
      <c r="E25" s="106"/>
      <c r="F25" s="106"/>
      <c r="G25" s="106"/>
      <c r="H25" s="106"/>
      <c r="I25" s="106"/>
      <c r="J25" s="106"/>
    </row>
  </sheetData>
  <mergeCells count="36">
    <mergeCell ref="D13:F13"/>
    <mergeCell ref="B14:C14"/>
    <mergeCell ref="B10:C12"/>
    <mergeCell ref="D10:E12"/>
    <mergeCell ref="B3:H3"/>
    <mergeCell ref="B6:C6"/>
    <mergeCell ref="D6:F6"/>
    <mergeCell ref="B21:C21"/>
    <mergeCell ref="D21:F21"/>
    <mergeCell ref="D18:F18"/>
    <mergeCell ref="D19:F19"/>
    <mergeCell ref="B18:C19"/>
    <mergeCell ref="B20:C20"/>
    <mergeCell ref="D20:F20"/>
    <mergeCell ref="H16:H17"/>
    <mergeCell ref="B16:C17"/>
    <mergeCell ref="D16:E17"/>
    <mergeCell ref="B7:C7"/>
    <mergeCell ref="D7:F7"/>
    <mergeCell ref="B15:C15"/>
    <mergeCell ref="C25:J25"/>
    <mergeCell ref="J8:J9"/>
    <mergeCell ref="B8:C9"/>
    <mergeCell ref="D8:E9"/>
    <mergeCell ref="I8:I9"/>
    <mergeCell ref="H8:H9"/>
    <mergeCell ref="D22:F22"/>
    <mergeCell ref="J16:J17"/>
    <mergeCell ref="D23:F23"/>
    <mergeCell ref="B22:B23"/>
    <mergeCell ref="I16:I17"/>
    <mergeCell ref="J10:J12"/>
    <mergeCell ref="I10:I12"/>
    <mergeCell ref="D14:F14"/>
    <mergeCell ref="D15:F15"/>
    <mergeCell ref="B13:C13"/>
  </mergeCells>
  <phoneticPr fontId="2"/>
  <pageMargins left="0.9055118110236221" right="0.51181102362204722" top="0.35433070866141736" bottom="0.35433070866141736"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K35"/>
  <sheetViews>
    <sheetView view="pageBreakPreview" zoomScale="81" zoomScaleNormal="100" zoomScaleSheetLayoutView="81" workbookViewId="0">
      <selection activeCell="F8" sqref="F8"/>
    </sheetView>
  </sheetViews>
  <sheetFormatPr defaultColWidth="9" defaultRowHeight="13" x14ac:dyDescent="0.2"/>
  <cols>
    <col min="1" max="1" width="9" style="16"/>
    <col min="2" max="2" width="27" style="16" customWidth="1"/>
    <col min="3" max="3" width="19.6328125" style="16" customWidth="1"/>
    <col min="4" max="4" width="40.1796875" style="16" bestFit="1" customWidth="1"/>
    <col min="5" max="5" width="15.6328125" style="25" customWidth="1"/>
    <col min="6" max="6" width="46.81640625" style="16" customWidth="1"/>
    <col min="7" max="7" width="5.54296875" style="16" customWidth="1"/>
    <col min="8" max="16384" width="9" style="16"/>
  </cols>
  <sheetData>
    <row r="1" spans="1:7" ht="35" customHeight="1" thickBot="1" x14ac:dyDescent="0.25">
      <c r="A1" s="32"/>
      <c r="B1" s="156" t="s">
        <v>124</v>
      </c>
      <c r="C1" s="156"/>
      <c r="D1" s="156"/>
      <c r="E1" s="156"/>
      <c r="F1" s="156"/>
      <c r="G1" s="32"/>
    </row>
    <row r="2" spans="1:7" s="32" customFormat="1" ht="35" customHeight="1" thickBot="1" x14ac:dyDescent="0.25">
      <c r="B2" s="85" t="s">
        <v>115</v>
      </c>
      <c r="C2" s="60"/>
      <c r="D2" s="60"/>
      <c r="E2" s="60"/>
      <c r="F2" s="60"/>
    </row>
    <row r="3" spans="1:7" s="19" customFormat="1" ht="36.75" customHeight="1" x14ac:dyDescent="0.2">
      <c r="A3" s="89"/>
      <c r="B3" s="157" t="s">
        <v>12</v>
      </c>
      <c r="C3" s="158"/>
      <c r="D3" s="90" t="s">
        <v>25</v>
      </c>
      <c r="E3" s="91" t="s">
        <v>26</v>
      </c>
      <c r="F3" s="92" t="s">
        <v>27</v>
      </c>
      <c r="G3" s="89"/>
    </row>
    <row r="4" spans="1:7" s="19" customFormat="1" ht="36.75" customHeight="1" x14ac:dyDescent="0.2">
      <c r="A4" s="89"/>
      <c r="B4" s="168" t="s">
        <v>28</v>
      </c>
      <c r="C4" s="86" t="s">
        <v>79</v>
      </c>
      <c r="D4" s="86" t="s">
        <v>82</v>
      </c>
      <c r="E4" s="87">
        <v>3</v>
      </c>
      <c r="F4" s="88"/>
      <c r="G4" s="89"/>
    </row>
    <row r="5" spans="1:7" ht="30" customHeight="1" x14ac:dyDescent="0.2">
      <c r="A5" s="32"/>
      <c r="B5" s="169"/>
      <c r="C5" s="171" t="s">
        <v>80</v>
      </c>
      <c r="D5" s="93" t="s">
        <v>29</v>
      </c>
      <c r="E5" s="20">
        <v>1</v>
      </c>
      <c r="F5" s="94"/>
      <c r="G5" s="32"/>
    </row>
    <row r="6" spans="1:7" ht="30" customHeight="1" x14ac:dyDescent="0.2">
      <c r="A6" s="32"/>
      <c r="B6" s="169"/>
      <c r="C6" s="172"/>
      <c r="D6" s="21" t="s">
        <v>30</v>
      </c>
      <c r="E6" s="20">
        <v>1</v>
      </c>
      <c r="F6" s="23"/>
      <c r="G6" s="32"/>
    </row>
    <row r="7" spans="1:7" ht="30" customHeight="1" x14ac:dyDescent="0.2">
      <c r="A7" s="32"/>
      <c r="B7" s="169"/>
      <c r="C7" s="172"/>
      <c r="D7" s="21" t="s">
        <v>31</v>
      </c>
      <c r="E7" s="20">
        <v>1</v>
      </c>
      <c r="F7" s="23"/>
      <c r="G7" s="32"/>
    </row>
    <row r="8" spans="1:7" ht="30" customHeight="1" x14ac:dyDescent="0.2">
      <c r="A8" s="32"/>
      <c r="B8" s="169"/>
      <c r="C8" s="172"/>
      <c r="D8" s="22" t="s">
        <v>32</v>
      </c>
      <c r="E8" s="20">
        <v>2</v>
      </c>
      <c r="F8" s="95"/>
      <c r="G8" s="32"/>
    </row>
    <row r="9" spans="1:7" ht="30" customHeight="1" x14ac:dyDescent="0.2">
      <c r="A9" s="32"/>
      <c r="B9" s="169"/>
      <c r="C9" s="172"/>
      <c r="D9" s="21" t="s">
        <v>33</v>
      </c>
      <c r="E9" s="20">
        <v>2</v>
      </c>
      <c r="F9" s="95"/>
      <c r="G9" s="32"/>
    </row>
    <row r="10" spans="1:7" ht="30" customHeight="1" x14ac:dyDescent="0.2">
      <c r="A10" s="32"/>
      <c r="B10" s="169"/>
      <c r="C10" s="172"/>
      <c r="D10" s="22" t="s">
        <v>34</v>
      </c>
      <c r="E10" s="20">
        <v>1</v>
      </c>
      <c r="F10" s="95"/>
      <c r="G10" s="32"/>
    </row>
    <row r="11" spans="1:7" ht="30" customHeight="1" x14ac:dyDescent="0.2">
      <c r="A11" s="32"/>
      <c r="B11" s="169"/>
      <c r="C11" s="172"/>
      <c r="D11" s="22" t="s">
        <v>35</v>
      </c>
      <c r="E11" s="20">
        <v>1</v>
      </c>
      <c r="F11" s="95"/>
      <c r="G11" s="32"/>
    </row>
    <row r="12" spans="1:7" ht="30" customHeight="1" x14ac:dyDescent="0.2">
      <c r="A12" s="32"/>
      <c r="B12" s="169"/>
      <c r="C12" s="172"/>
      <c r="D12" s="21" t="s">
        <v>36</v>
      </c>
      <c r="E12" s="20">
        <v>2</v>
      </c>
      <c r="F12" s="95"/>
      <c r="G12" s="32"/>
    </row>
    <row r="13" spans="1:7" ht="30" customHeight="1" x14ac:dyDescent="0.2">
      <c r="A13" s="32"/>
      <c r="B13" s="170"/>
      <c r="C13" s="173"/>
      <c r="D13" s="21" t="s">
        <v>37</v>
      </c>
      <c r="E13" s="20">
        <v>2</v>
      </c>
      <c r="F13" s="95"/>
      <c r="G13" s="32"/>
    </row>
    <row r="14" spans="1:7" ht="30" customHeight="1" x14ac:dyDescent="0.2">
      <c r="A14" s="32"/>
      <c r="B14" s="159" t="s">
        <v>38</v>
      </c>
      <c r="C14" s="160"/>
      <c r="D14" s="21" t="s">
        <v>39</v>
      </c>
      <c r="E14" s="20">
        <v>2</v>
      </c>
      <c r="F14" s="23"/>
      <c r="G14" s="32"/>
    </row>
    <row r="15" spans="1:7" ht="30" customHeight="1" x14ac:dyDescent="0.2">
      <c r="A15" s="32"/>
      <c r="B15" s="161"/>
      <c r="C15" s="162"/>
      <c r="D15" s="21" t="s">
        <v>40</v>
      </c>
      <c r="E15" s="20">
        <v>2</v>
      </c>
      <c r="F15" s="23"/>
      <c r="G15" s="32"/>
    </row>
    <row r="16" spans="1:7" ht="30" customHeight="1" x14ac:dyDescent="0.2">
      <c r="A16" s="32"/>
      <c r="B16" s="161"/>
      <c r="C16" s="162"/>
      <c r="D16" s="21" t="s">
        <v>41</v>
      </c>
      <c r="E16" s="20">
        <v>1</v>
      </c>
      <c r="F16" s="24"/>
      <c r="G16" s="32"/>
    </row>
    <row r="17" spans="1:11" ht="30" customHeight="1" x14ac:dyDescent="0.2">
      <c r="A17" s="32"/>
      <c r="B17" s="161"/>
      <c r="C17" s="162"/>
      <c r="D17" s="21" t="s">
        <v>42</v>
      </c>
      <c r="E17" s="20">
        <v>1</v>
      </c>
      <c r="F17" s="23" t="s">
        <v>43</v>
      </c>
      <c r="G17" s="32"/>
    </row>
    <row r="18" spans="1:11" ht="33" customHeight="1" x14ac:dyDescent="0.2">
      <c r="A18" s="32"/>
      <c r="B18" s="161"/>
      <c r="C18" s="162"/>
      <c r="D18" s="21" t="s">
        <v>44</v>
      </c>
      <c r="E18" s="20">
        <v>1</v>
      </c>
      <c r="F18" s="24"/>
      <c r="G18" s="32"/>
    </row>
    <row r="19" spans="1:11" ht="30" customHeight="1" x14ac:dyDescent="0.2">
      <c r="A19" s="32"/>
      <c r="B19" s="161"/>
      <c r="C19" s="162"/>
      <c r="D19" s="21" t="s">
        <v>45</v>
      </c>
      <c r="E19" s="20">
        <v>1</v>
      </c>
      <c r="F19" s="24"/>
      <c r="G19" s="32"/>
    </row>
    <row r="20" spans="1:11" ht="30" customHeight="1" x14ac:dyDescent="0.2">
      <c r="A20" s="32"/>
      <c r="B20" s="163"/>
      <c r="C20" s="164"/>
      <c r="D20" s="22" t="s">
        <v>46</v>
      </c>
      <c r="E20" s="20">
        <v>2</v>
      </c>
      <c r="F20" s="24"/>
      <c r="G20" s="32"/>
      <c r="K20" s="18"/>
    </row>
    <row r="21" spans="1:11" ht="30" customHeight="1" thickBot="1" x14ac:dyDescent="0.25">
      <c r="A21" s="32"/>
      <c r="B21" s="175" t="s">
        <v>98</v>
      </c>
      <c r="C21" s="176"/>
      <c r="D21" s="177"/>
      <c r="E21" s="97">
        <v>2</v>
      </c>
      <c r="F21" s="98"/>
      <c r="G21" s="32"/>
      <c r="K21" s="18"/>
    </row>
    <row r="22" spans="1:11" ht="32" customHeight="1" x14ac:dyDescent="0.2">
      <c r="A22" s="32"/>
      <c r="B22" s="61"/>
      <c r="C22" s="61"/>
      <c r="D22" s="61"/>
      <c r="E22" s="62"/>
      <c r="F22" s="61"/>
      <c r="G22" s="32"/>
    </row>
    <row r="23" spans="1:11" x14ac:dyDescent="0.2">
      <c r="A23" s="32"/>
      <c r="B23" s="32"/>
      <c r="C23" s="32"/>
      <c r="D23" s="32"/>
      <c r="E23" s="96"/>
      <c r="F23" s="32"/>
      <c r="G23" s="32"/>
    </row>
    <row r="24" spans="1:11" ht="14" x14ac:dyDescent="0.2">
      <c r="A24" s="32"/>
      <c r="B24" s="57" t="s">
        <v>81</v>
      </c>
      <c r="C24" s="57"/>
      <c r="D24" s="167"/>
      <c r="E24" s="167"/>
      <c r="F24" s="167"/>
      <c r="G24" s="32"/>
    </row>
    <row r="25" spans="1:11" ht="14" x14ac:dyDescent="0.2">
      <c r="A25" s="32"/>
      <c r="B25" s="174" t="s">
        <v>68</v>
      </c>
      <c r="C25" s="174"/>
      <c r="D25" s="174" t="s">
        <v>78</v>
      </c>
      <c r="E25" s="174"/>
      <c r="F25" s="174"/>
      <c r="G25" s="32"/>
    </row>
    <row r="26" spans="1:11" ht="40" customHeight="1" x14ac:dyDescent="0.2">
      <c r="A26" s="32"/>
      <c r="B26" s="165" t="s">
        <v>69</v>
      </c>
      <c r="C26" s="166"/>
      <c r="D26" s="165" t="s">
        <v>70</v>
      </c>
      <c r="E26" s="166"/>
      <c r="F26" s="166"/>
      <c r="G26" s="32"/>
    </row>
    <row r="27" spans="1:11" ht="37.5" customHeight="1" x14ac:dyDescent="0.2">
      <c r="A27" s="32"/>
      <c r="B27" s="166" t="s">
        <v>71</v>
      </c>
      <c r="C27" s="166"/>
      <c r="D27" s="165" t="s">
        <v>72</v>
      </c>
      <c r="E27" s="166"/>
      <c r="F27" s="166"/>
      <c r="G27" s="32"/>
    </row>
    <row r="28" spans="1:11" ht="41" customHeight="1" x14ac:dyDescent="0.2">
      <c r="A28" s="32"/>
      <c r="B28" s="166" t="s">
        <v>75</v>
      </c>
      <c r="C28" s="166"/>
      <c r="D28" s="165" t="s">
        <v>73</v>
      </c>
      <c r="E28" s="166"/>
      <c r="F28" s="166"/>
      <c r="G28" s="32"/>
    </row>
    <row r="29" spans="1:11" ht="46.5" customHeight="1" x14ac:dyDescent="0.2">
      <c r="A29" s="32"/>
      <c r="B29" s="166" t="s">
        <v>76</v>
      </c>
      <c r="C29" s="166"/>
      <c r="D29" s="165" t="s">
        <v>74</v>
      </c>
      <c r="E29" s="166"/>
      <c r="F29" s="166"/>
      <c r="G29" s="32"/>
    </row>
    <row r="30" spans="1:11" ht="43.5" customHeight="1" x14ac:dyDescent="0.2">
      <c r="A30" s="32"/>
      <c r="B30" s="165" t="s">
        <v>86</v>
      </c>
      <c r="C30" s="165"/>
      <c r="D30" s="165" t="s">
        <v>87</v>
      </c>
      <c r="E30" s="166"/>
      <c r="F30" s="166"/>
      <c r="G30" s="32"/>
    </row>
    <row r="31" spans="1:11" ht="14" x14ac:dyDescent="0.2">
      <c r="A31" s="32"/>
      <c r="B31" s="166" t="s">
        <v>77</v>
      </c>
      <c r="C31" s="166"/>
      <c r="D31" s="166"/>
      <c r="E31" s="166"/>
      <c r="F31" s="166"/>
      <c r="G31" s="32"/>
    </row>
    <row r="32" spans="1:11" ht="14" x14ac:dyDescent="0.2">
      <c r="A32" s="32"/>
      <c r="B32" s="178"/>
      <c r="C32" s="178"/>
      <c r="D32" s="178"/>
      <c r="E32" s="178"/>
      <c r="F32" s="178"/>
      <c r="G32" s="32"/>
    </row>
    <row r="33" spans="2:6" ht="14" x14ac:dyDescent="0.2">
      <c r="B33" s="59"/>
      <c r="C33" s="59"/>
      <c r="D33" s="59"/>
      <c r="E33" s="59"/>
      <c r="F33" s="59"/>
    </row>
    <row r="34" spans="2:6" ht="14" x14ac:dyDescent="0.2">
      <c r="B34" s="57"/>
      <c r="C34" s="57"/>
      <c r="D34" s="57"/>
      <c r="E34" s="58"/>
      <c r="F34" s="57"/>
    </row>
    <row r="35" spans="2:6" ht="14" x14ac:dyDescent="0.2">
      <c r="B35" s="57"/>
      <c r="C35" s="57"/>
      <c r="D35" s="57"/>
      <c r="E35" s="58"/>
      <c r="F35" s="57"/>
    </row>
  </sheetData>
  <mergeCells count="23">
    <mergeCell ref="D32:F32"/>
    <mergeCell ref="B28:C28"/>
    <mergeCell ref="B29:C29"/>
    <mergeCell ref="B30:C30"/>
    <mergeCell ref="B31:C31"/>
    <mergeCell ref="B32:C32"/>
    <mergeCell ref="D28:F28"/>
    <mergeCell ref="D29:F29"/>
    <mergeCell ref="D31:F31"/>
    <mergeCell ref="B1:F1"/>
    <mergeCell ref="B3:C3"/>
    <mergeCell ref="B14:C20"/>
    <mergeCell ref="D30:F30"/>
    <mergeCell ref="B26:C26"/>
    <mergeCell ref="D26:F26"/>
    <mergeCell ref="B27:C27"/>
    <mergeCell ref="D27:F27"/>
    <mergeCell ref="D24:F24"/>
    <mergeCell ref="B4:B13"/>
    <mergeCell ref="C5:C13"/>
    <mergeCell ref="B25:C25"/>
    <mergeCell ref="D25:F25"/>
    <mergeCell ref="B21:D21"/>
  </mergeCells>
  <phoneticPr fontId="2"/>
  <pageMargins left="0.70866141732283472" right="0.70866141732283472" top="0.74803149606299213" bottom="0.74803149606299213"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7"/>
  <sheetViews>
    <sheetView view="pageBreakPreview" topLeftCell="A6" zoomScaleNormal="100" zoomScaleSheetLayoutView="100" workbookViewId="0">
      <selection activeCell="C17" sqref="C17:H17"/>
    </sheetView>
  </sheetViews>
  <sheetFormatPr defaultColWidth="9" defaultRowHeight="13" x14ac:dyDescent="0.2"/>
  <cols>
    <col min="1" max="2" width="3.90625" style="32" customWidth="1"/>
    <col min="3" max="3" width="14.36328125" style="32" customWidth="1"/>
    <col min="4" max="4" width="82.6328125" style="34" customWidth="1"/>
    <col min="5" max="5" width="11.6328125" style="32" customWidth="1"/>
    <col min="6" max="6" width="7.453125" style="32" customWidth="1"/>
    <col min="7" max="7" width="11.6328125" style="32" customWidth="1"/>
    <col min="8" max="8" width="48.1796875" style="32" customWidth="1"/>
    <col min="9" max="16384" width="9" style="32"/>
  </cols>
  <sheetData>
    <row r="1" spans="1:8" ht="28.5" customHeight="1" x14ac:dyDescent="0.2">
      <c r="A1" s="180" t="s">
        <v>123</v>
      </c>
      <c r="B1" s="180"/>
      <c r="C1" s="180"/>
      <c r="D1" s="180"/>
      <c r="E1" s="180"/>
      <c r="F1" s="180"/>
      <c r="G1" s="180"/>
      <c r="H1" s="180"/>
    </row>
    <row r="2" spans="1:8" ht="21" x14ac:dyDescent="0.2">
      <c r="A2" s="33"/>
      <c r="B2" s="33"/>
      <c r="H2" s="35" t="s">
        <v>0</v>
      </c>
    </row>
    <row r="3" spans="1:8" ht="19.75" customHeight="1" x14ac:dyDescent="0.2">
      <c r="A3" s="181" t="s">
        <v>12</v>
      </c>
      <c r="B3" s="181"/>
      <c r="C3" s="181"/>
      <c r="D3" s="36" t="s">
        <v>13</v>
      </c>
      <c r="E3" s="71" t="s">
        <v>47</v>
      </c>
      <c r="F3" s="71" t="s">
        <v>3</v>
      </c>
      <c r="G3" s="71" t="s">
        <v>50</v>
      </c>
      <c r="H3" s="52" t="s">
        <v>52</v>
      </c>
    </row>
    <row r="4" spans="1:8" ht="34.5" customHeight="1" x14ac:dyDescent="0.2">
      <c r="A4" s="182" t="s">
        <v>63</v>
      </c>
      <c r="B4" s="183"/>
      <c r="C4" s="183"/>
      <c r="D4" s="184"/>
      <c r="E4" s="71" t="s">
        <v>14</v>
      </c>
      <c r="F4" s="37" t="s">
        <v>4</v>
      </c>
      <c r="G4" s="37"/>
      <c r="H4" s="37"/>
    </row>
    <row r="5" spans="1:8" ht="96.5" customHeight="1" x14ac:dyDescent="0.2">
      <c r="A5" s="171" t="s">
        <v>15</v>
      </c>
      <c r="B5" s="185" t="s">
        <v>16</v>
      </c>
      <c r="C5" s="38" t="s">
        <v>17</v>
      </c>
      <c r="D5" s="72" t="s">
        <v>137</v>
      </c>
      <c r="E5" s="71" t="s">
        <v>18</v>
      </c>
      <c r="F5" s="37" t="s">
        <v>8</v>
      </c>
      <c r="G5" s="37"/>
      <c r="H5" s="73" t="s">
        <v>118</v>
      </c>
    </row>
    <row r="6" spans="1:8" ht="53.25" customHeight="1" x14ac:dyDescent="0.2">
      <c r="A6" s="173"/>
      <c r="B6" s="185"/>
      <c r="C6" s="38" t="s">
        <v>19</v>
      </c>
      <c r="D6" s="39" t="s">
        <v>138</v>
      </c>
      <c r="E6" s="71" t="s">
        <v>18</v>
      </c>
      <c r="F6" s="51" t="s">
        <v>8</v>
      </c>
      <c r="G6" s="51"/>
      <c r="H6" s="73" t="s">
        <v>119</v>
      </c>
    </row>
    <row r="7" spans="1:8" ht="53.25" customHeight="1" x14ac:dyDescent="0.2">
      <c r="A7" s="187" t="s">
        <v>20</v>
      </c>
      <c r="B7" s="188"/>
      <c r="C7" s="189"/>
      <c r="D7" s="39" t="s">
        <v>139</v>
      </c>
      <c r="E7" s="43">
        <v>2</v>
      </c>
      <c r="F7" s="40" t="s">
        <v>4</v>
      </c>
      <c r="G7" s="40"/>
      <c r="H7" s="99" t="s">
        <v>104</v>
      </c>
    </row>
    <row r="8" spans="1:8" s="41" customFormat="1" ht="69.5" customHeight="1" x14ac:dyDescent="0.2">
      <c r="A8" s="187" t="s">
        <v>21</v>
      </c>
      <c r="B8" s="188"/>
      <c r="C8" s="189"/>
      <c r="D8" s="39" t="s">
        <v>140</v>
      </c>
      <c r="E8" s="71" t="s">
        <v>22</v>
      </c>
      <c r="F8" s="51" t="s">
        <v>8</v>
      </c>
      <c r="G8" s="51"/>
      <c r="H8" s="100" t="s">
        <v>105</v>
      </c>
    </row>
    <row r="9" spans="1:8" s="41" customFormat="1" ht="56.25" customHeight="1" x14ac:dyDescent="0.2">
      <c r="A9" s="190" t="s">
        <v>23</v>
      </c>
      <c r="B9" s="190"/>
      <c r="C9" s="190"/>
      <c r="D9" s="42" t="s">
        <v>141</v>
      </c>
      <c r="E9" s="43">
        <v>2</v>
      </c>
      <c r="F9" s="43" t="s">
        <v>8</v>
      </c>
      <c r="G9" s="43"/>
      <c r="H9" s="44" t="s">
        <v>106</v>
      </c>
    </row>
    <row r="10" spans="1:8" s="41" customFormat="1" ht="18" customHeight="1" x14ac:dyDescent="0.2">
      <c r="A10" s="191" t="s">
        <v>96</v>
      </c>
      <c r="B10" s="192"/>
      <c r="C10" s="193"/>
      <c r="D10" s="101" t="s">
        <v>99</v>
      </c>
      <c r="E10" s="71">
        <v>1</v>
      </c>
      <c r="F10" s="102" t="s">
        <v>4</v>
      </c>
      <c r="G10" s="103"/>
      <c r="H10" s="14" t="s">
        <v>107</v>
      </c>
    </row>
    <row r="11" spans="1:8" s="41" customFormat="1" ht="18" customHeight="1" x14ac:dyDescent="0.2">
      <c r="A11" s="194"/>
      <c r="B11" s="195"/>
      <c r="C11" s="196"/>
      <c r="D11" s="104" t="s">
        <v>97</v>
      </c>
      <c r="E11" s="71">
        <v>2</v>
      </c>
      <c r="F11" s="102" t="s">
        <v>4</v>
      </c>
      <c r="G11" s="103"/>
      <c r="H11" s="14" t="s">
        <v>109</v>
      </c>
    </row>
    <row r="12" spans="1:8" s="41" customFormat="1" ht="53.25" customHeight="1" x14ac:dyDescent="0.2">
      <c r="A12" s="131" t="s">
        <v>65</v>
      </c>
      <c r="B12" s="186"/>
      <c r="C12" s="132"/>
      <c r="D12" s="105" t="s">
        <v>120</v>
      </c>
      <c r="E12" s="55">
        <v>2</v>
      </c>
      <c r="F12" s="79" t="s">
        <v>4</v>
      </c>
      <c r="G12" s="79"/>
      <c r="H12" s="105" t="s">
        <v>114</v>
      </c>
    </row>
    <row r="13" spans="1:8" s="41" customFormat="1" ht="53.25" customHeight="1" x14ac:dyDescent="0.2">
      <c r="A13" s="131" t="s">
        <v>67</v>
      </c>
      <c r="B13" s="186"/>
      <c r="C13" s="132"/>
      <c r="D13" s="105" t="s">
        <v>121</v>
      </c>
      <c r="E13" s="55">
        <v>1</v>
      </c>
      <c r="F13" s="79" t="s">
        <v>4</v>
      </c>
      <c r="G13" s="79"/>
      <c r="H13" s="105" t="s">
        <v>114</v>
      </c>
    </row>
    <row r="14" spans="1:8" s="17" customFormat="1" ht="62.5" customHeight="1" x14ac:dyDescent="0.2">
      <c r="A14" s="197" t="s">
        <v>128</v>
      </c>
      <c r="B14" s="69" t="s">
        <v>125</v>
      </c>
      <c r="C14" s="64"/>
      <c r="D14" s="48" t="s">
        <v>142</v>
      </c>
      <c r="E14" s="66" t="s">
        <v>84</v>
      </c>
      <c r="F14" s="54" t="s">
        <v>4</v>
      </c>
      <c r="G14" s="70" t="s">
        <v>127</v>
      </c>
      <c r="H14" s="49"/>
    </row>
    <row r="15" spans="1:8" s="41" customFormat="1" ht="53.25" customHeight="1" x14ac:dyDescent="0.2">
      <c r="A15" s="197"/>
      <c r="B15" s="131" t="s">
        <v>143</v>
      </c>
      <c r="C15" s="132"/>
      <c r="D15" s="44" t="s">
        <v>144</v>
      </c>
      <c r="E15" s="50">
        <v>3</v>
      </c>
      <c r="F15" s="50"/>
      <c r="G15" s="70" t="s">
        <v>126</v>
      </c>
      <c r="H15" s="84"/>
    </row>
    <row r="16" spans="1:8" s="17" customFormat="1" ht="10.5" customHeight="1" x14ac:dyDescent="0.2">
      <c r="A16" s="15"/>
      <c r="B16" s="15"/>
      <c r="C16" s="46"/>
      <c r="D16" s="31"/>
      <c r="E16" s="55" t="s">
        <v>51</v>
      </c>
      <c r="F16" s="55"/>
      <c r="G16" s="55">
        <f>SUM(G5:G15)</f>
        <v>0</v>
      </c>
      <c r="H16" s="47"/>
    </row>
    <row r="17" spans="1:8" ht="31.5" customHeight="1" x14ac:dyDescent="0.2">
      <c r="A17" s="45" t="s">
        <v>61</v>
      </c>
      <c r="C17" s="179" t="s">
        <v>24</v>
      </c>
      <c r="D17" s="179"/>
      <c r="E17" s="179"/>
      <c r="F17" s="179"/>
      <c r="G17" s="179"/>
      <c r="H17" s="179"/>
    </row>
  </sheetData>
  <mergeCells count="14">
    <mergeCell ref="C17:H17"/>
    <mergeCell ref="B15:C15"/>
    <mergeCell ref="A1:H1"/>
    <mergeCell ref="A3:C3"/>
    <mergeCell ref="A4:D4"/>
    <mergeCell ref="B5:B6"/>
    <mergeCell ref="A12:C12"/>
    <mergeCell ref="A13:C13"/>
    <mergeCell ref="A5:A6"/>
    <mergeCell ref="A7:C7"/>
    <mergeCell ref="A8:C8"/>
    <mergeCell ref="A9:C9"/>
    <mergeCell ref="A10:C11"/>
    <mergeCell ref="A14:A15"/>
  </mergeCells>
  <phoneticPr fontId="2"/>
  <pageMargins left="0.62992125984251968" right="0.39370078740157483" top="0.55118110236220474" bottom="0.27559055118110237" header="0.51181102362204722" footer="0.5118110236220472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別表１（地域営農・機械）</vt:lpstr>
      <vt:lpstr>別添 機械ポイント表</vt:lpstr>
      <vt:lpstr>別表２（中山間）</vt:lpstr>
      <vt:lpstr>'別添 機械ポイント表'!Print_Area</vt:lpstr>
      <vt:lpstr>'別表１（地域営農・機械）'!Print_Area</vt:lpstr>
      <vt:lpstr>'別表２（中山間）'!Print_Area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2000563</cp:lastModifiedBy>
  <cp:lastPrinted>2025-03-24T00:53:20Z</cp:lastPrinted>
  <dcterms:created xsi:type="dcterms:W3CDTF">2022-03-30T11:15:33Z</dcterms:created>
  <dcterms:modified xsi:type="dcterms:W3CDTF">2025-03-24T00:59:21Z</dcterms:modified>
</cp:coreProperties>
</file>