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30" yWindow="75" windowWidth="10305" windowHeight="12330" tabRatio="850"/>
  </bookViews>
  <sheets>
    <sheet name="（１）総農家数" sheetId="1" r:id="rId1"/>
    <sheet name="（２）専兼業別農家数" sheetId="2" r:id="rId2"/>
    <sheet name="（３）男女別、年齢別農業就業人口（販売農家）" sheetId="3" r:id="rId3"/>
    <sheet name="（４）経営耕地面積規模別農家数（販売農家）" sheetId="4" r:id="rId4"/>
    <sheet name="（５）農業経営組織別農家数（販売農家）" sheetId="5" r:id="rId5"/>
    <sheet name="（６）農産物販売金額規模別農家数（販売農家）" sheetId="7" r:id="rId6"/>
    <sheet name="（７）経営耕地の状況（販売農家）" sheetId="8" r:id="rId7"/>
    <sheet name="（８）林業経営隊組織形態別経営体数" sheetId="11" r:id="rId8"/>
    <sheet name="（9）保有山林面積規模別経営体数" sheetId="12" r:id="rId9"/>
  </sheets>
  <definedNames>
    <definedName name="_xlnm.Print_Area" localSheetId="6">'（７）経営耕地の状況（販売農家）'!$A$1:$J$87</definedName>
  </definedNames>
  <calcPr calcId="125725"/>
</workbook>
</file>

<file path=xl/calcChain.xml><?xml version="1.0" encoding="utf-8"?>
<calcChain xmlns="http://schemas.openxmlformats.org/spreadsheetml/2006/main">
  <c r="D6" i="1"/>
  <c r="D5"/>
  <c r="D4"/>
  <c r="D3"/>
  <c r="F27" i="8"/>
  <c r="F26"/>
  <c r="C6" i="4" l="1"/>
  <c r="C7"/>
  <c r="C8"/>
  <c r="C9"/>
  <c r="C10"/>
  <c r="C11"/>
  <c r="C12"/>
  <c r="C13"/>
  <c r="C14"/>
  <c r="C15"/>
  <c r="C16"/>
  <c r="C4"/>
  <c r="D9" i="2"/>
  <c r="D8"/>
  <c r="D7"/>
  <c r="D6"/>
  <c r="D5"/>
  <c r="D4"/>
  <c r="D3"/>
</calcChain>
</file>

<file path=xl/sharedStrings.xml><?xml version="1.0" encoding="utf-8"?>
<sst xmlns="http://schemas.openxmlformats.org/spreadsheetml/2006/main" count="1193" uniqueCount="172">
  <si>
    <t>（１）総農家数</t>
    <rPh sb="3" eb="4">
      <t>ソウ</t>
    </rPh>
    <rPh sb="4" eb="6">
      <t>ノウカ</t>
    </rPh>
    <rPh sb="6" eb="7">
      <t>スウ</t>
    </rPh>
    <phoneticPr fontId="2"/>
  </si>
  <si>
    <t>項目</t>
    <rPh sb="0" eb="2">
      <t>コウモク</t>
    </rPh>
    <phoneticPr fontId="2"/>
  </si>
  <si>
    <t>玉名市計</t>
    <rPh sb="0" eb="3">
      <t>タマナシ</t>
    </rPh>
    <rPh sb="3" eb="4">
      <t>ケイ</t>
    </rPh>
    <phoneticPr fontId="2"/>
  </si>
  <si>
    <t>玉名地区</t>
    <rPh sb="0" eb="2">
      <t>タマナ</t>
    </rPh>
    <rPh sb="2" eb="4">
      <t>チク</t>
    </rPh>
    <phoneticPr fontId="2"/>
  </si>
  <si>
    <t>岱明地区</t>
    <rPh sb="0" eb="2">
      <t>タイメイ</t>
    </rPh>
    <rPh sb="2" eb="4">
      <t>チク</t>
    </rPh>
    <phoneticPr fontId="2"/>
  </si>
  <si>
    <t>横島地区</t>
    <rPh sb="0" eb="2">
      <t>ヨコシマ</t>
    </rPh>
    <rPh sb="2" eb="4">
      <t>チク</t>
    </rPh>
    <phoneticPr fontId="2"/>
  </si>
  <si>
    <t>天水地区</t>
    <rPh sb="0" eb="2">
      <t>テンスイ</t>
    </rPh>
    <rPh sb="2" eb="4">
      <t>チク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</si>
  <si>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</si>
  <si>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販売農家数</t>
    <rPh sb="0" eb="2">
      <t>ハンバイ</t>
    </rPh>
    <rPh sb="2" eb="4">
      <t>ノウカ</t>
    </rPh>
    <rPh sb="4" eb="5">
      <t>スウ</t>
    </rPh>
    <phoneticPr fontId="2"/>
  </si>
  <si>
    <t>自給的農家数</t>
    <rPh sb="0" eb="3">
      <t>ジキュウテキ</t>
    </rPh>
    <rPh sb="3" eb="5">
      <t>ノウカ</t>
    </rPh>
    <rPh sb="5" eb="6">
      <t>スウ</t>
    </rPh>
    <phoneticPr fontId="2"/>
  </si>
  <si>
    <t>土地持ち非農家数</t>
    <rPh sb="0" eb="2">
      <t>トチ</t>
    </rPh>
    <rPh sb="2" eb="3">
      <t>モ</t>
    </rPh>
    <rPh sb="4" eb="5">
      <t>ヒ</t>
    </rPh>
    <rPh sb="5" eb="7">
      <t>ノウカ</t>
    </rPh>
    <rPh sb="7" eb="8">
      <t>スウ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</si>
  <si>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</si>
  <si>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</si>
  <si>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</si>
  <si>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（２）専兼業別農家数</t>
    <rPh sb="3" eb="4">
      <t>セン</t>
    </rPh>
    <rPh sb="4" eb="6">
      <t>ケンギョウ</t>
    </rPh>
    <rPh sb="6" eb="7">
      <t>ベツ</t>
    </rPh>
    <rPh sb="7" eb="9">
      <t>ノウカ</t>
    </rPh>
    <rPh sb="9" eb="10">
      <t>スウ</t>
    </rPh>
    <phoneticPr fontId="2"/>
  </si>
  <si>
    <t>計</t>
    <rPh sb="0" eb="1">
      <t>ケイ</t>
    </rPh>
    <phoneticPr fontId="2"/>
  </si>
  <si>
    <t>専業農家</t>
    <rPh sb="0" eb="2">
      <t>センギョウ</t>
    </rPh>
    <rPh sb="2" eb="4">
      <t>ノウカ</t>
    </rPh>
    <phoneticPr fontId="2"/>
  </si>
  <si>
    <t>男子生産年齢人口のいる世帯</t>
    <rPh sb="0" eb="2">
      <t>ダンシ</t>
    </rPh>
    <rPh sb="2" eb="4">
      <t>セイサン</t>
    </rPh>
    <rPh sb="4" eb="6">
      <t>ネンレイ</t>
    </rPh>
    <rPh sb="6" eb="8">
      <t>ジンコウ</t>
    </rPh>
    <rPh sb="11" eb="13">
      <t>セタイ</t>
    </rPh>
    <phoneticPr fontId="2"/>
  </si>
  <si>
    <t>兼業農家</t>
    <rPh sb="0" eb="2">
      <t>ケンギョウ</t>
    </rPh>
    <rPh sb="2" eb="4">
      <t>ノウカ</t>
    </rPh>
    <phoneticPr fontId="2"/>
  </si>
  <si>
    <t>第1種兼業農家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</si>
  <si>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第2種兼業農家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</si>
  <si>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女子生産年齢人口のいる世帯</t>
    <rPh sb="0" eb="2">
      <t>ジョシ</t>
    </rPh>
    <rPh sb="2" eb="4">
      <t>セイサン</t>
    </rPh>
    <rPh sb="4" eb="6">
      <t>ネンレイ</t>
    </rPh>
    <rPh sb="6" eb="8">
      <t>ジンコウ</t>
    </rPh>
    <rPh sb="11" eb="13">
      <t>セタイ</t>
    </rPh>
    <phoneticPr fontId="2"/>
  </si>
  <si>
    <t>（３）男女別、年齢別農業就業人口（販売農家）</t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</si>
  <si>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</si>
  <si>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</si>
  <si>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</si>
  <si>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</si>
  <si>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</si>
  <si>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</si>
  <si>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</si>
  <si>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</si>
  <si>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</si>
  <si>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</si>
  <si>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</si>
  <si>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</si>
  <si>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</si>
  <si>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</si>
  <si>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</si>
  <si>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</si>
  <si>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</si>
  <si>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</si>
  <si>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</si>
  <si>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</si>
  <si>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計</t>
    <rPh sb="0" eb="1">
      <t>ケイ</t>
    </rPh>
    <phoneticPr fontId="3"/>
  </si>
  <si>
    <t>0.3ha未満</t>
    <rPh sb="5" eb="7">
      <t>ミマン</t>
    </rPh>
    <phoneticPr fontId="4"/>
  </si>
  <si>
    <t>0.3～0.5ha</t>
  </si>
  <si>
    <t>0.5 ～ 1.0</t>
  </si>
  <si>
    <t>1.0 ～ 1.5</t>
  </si>
  <si>
    <t>1.5 ～ 2.0</t>
  </si>
  <si>
    <t>2.0 ～ 3.0</t>
  </si>
  <si>
    <t>3.0 ～ 4.0</t>
  </si>
  <si>
    <t>4.0 ～ 5.0</t>
  </si>
  <si>
    <t>5.0 ～10.0</t>
  </si>
  <si>
    <t>10.0～20.0</t>
  </si>
  <si>
    <t>20.0～30.0</t>
  </si>
  <si>
    <t>計</t>
    <rPh sb="0" eb="1">
      <t>ケイ</t>
    </rPh>
    <phoneticPr fontId="4"/>
  </si>
  <si>
    <t>経営耕地なし</t>
    <rPh sb="0" eb="2">
      <t>ケイエイ</t>
    </rPh>
    <rPh sb="2" eb="4">
      <t>コウチ</t>
    </rPh>
    <phoneticPr fontId="2"/>
  </si>
  <si>
    <t>-</t>
    <phoneticPr fontId="2"/>
  </si>
  <si>
    <t>0.3ha未満</t>
    <rPh sb="5" eb="7">
      <t>ミマン</t>
    </rPh>
    <phoneticPr fontId="3"/>
  </si>
  <si>
    <t>0.3 ～ 0.5</t>
  </si>
  <si>
    <t>3.0 ～ 5.0</t>
  </si>
  <si>
    <t>5.0 ～ 10.0</t>
  </si>
  <si>
    <t>10.0 ～ 20.0</t>
  </si>
  <si>
    <t>20.0 ～ 30.0</t>
  </si>
  <si>
    <t>30.0 ～ 50.0</t>
  </si>
  <si>
    <t>経営耕地なし</t>
    <rPh sb="0" eb="2">
      <t>ケイエイ</t>
    </rPh>
    <rPh sb="2" eb="4">
      <t>コウチ</t>
    </rPh>
    <phoneticPr fontId="3"/>
  </si>
  <si>
    <t>（４）経営耕地面積規模別農家数（販売農家）</t>
    <phoneticPr fontId="2"/>
  </si>
  <si>
    <t>（５）農業経営組織別農家数（販売農家）</t>
    <phoneticPr fontId="2"/>
  </si>
  <si>
    <t>雑穀・
いも類
・豆類</t>
    <rPh sb="0" eb="1">
      <t>ザツ</t>
    </rPh>
    <rPh sb="1" eb="2">
      <t>コク</t>
    </rPh>
    <phoneticPr fontId="4"/>
  </si>
  <si>
    <t>工芸農作物</t>
    <rPh sb="0" eb="2">
      <t>コウゲイ</t>
    </rPh>
    <rPh sb="2" eb="5">
      <t>ノウサクモツ</t>
    </rPh>
    <phoneticPr fontId="4"/>
  </si>
  <si>
    <t>露地野菜</t>
    <rPh sb="0" eb="2">
      <t>ロジ</t>
    </rPh>
    <rPh sb="2" eb="4">
      <t>ヤサイ</t>
    </rPh>
    <phoneticPr fontId="4"/>
  </si>
  <si>
    <t>施設野菜</t>
    <rPh sb="0" eb="2">
      <t>シセツ</t>
    </rPh>
    <rPh sb="2" eb="4">
      <t>ヤサイ</t>
    </rPh>
    <phoneticPr fontId="4"/>
  </si>
  <si>
    <t>花き・花木</t>
    <rPh sb="0" eb="1">
      <t>カ</t>
    </rPh>
    <rPh sb="3" eb="5">
      <t>カボク</t>
    </rPh>
    <phoneticPr fontId="4"/>
  </si>
  <si>
    <t>合計</t>
    <rPh sb="0" eb="2">
      <t>ゴウケイ</t>
    </rPh>
    <phoneticPr fontId="2"/>
  </si>
  <si>
    <t>複合農家</t>
    <rPh sb="0" eb="2">
      <t>フクゴウ</t>
    </rPh>
    <rPh sb="2" eb="4">
      <t>ノウカ</t>
    </rPh>
    <phoneticPr fontId="4"/>
  </si>
  <si>
    <t>準単一複合経営</t>
    <rPh sb="0" eb="1">
      <t>ジュン</t>
    </rPh>
    <rPh sb="1" eb="3">
      <t>タンイツ</t>
    </rPh>
    <rPh sb="3" eb="5">
      <t>フクゴウ</t>
    </rPh>
    <rPh sb="5" eb="7">
      <t>ケイエイ</t>
    </rPh>
    <phoneticPr fontId="4"/>
  </si>
  <si>
    <t>稲作</t>
  </si>
  <si>
    <t>麦類作</t>
  </si>
  <si>
    <t>果樹類</t>
    <rPh sb="0" eb="1">
      <t>ハタシ</t>
    </rPh>
    <rPh sb="1" eb="2">
      <t>キ</t>
    </rPh>
    <rPh sb="2" eb="3">
      <t>タグイ</t>
    </rPh>
    <phoneticPr fontId="4"/>
  </si>
  <si>
    <t>酪農</t>
    <rPh sb="0" eb="1">
      <t>ラク</t>
    </rPh>
    <rPh sb="1" eb="2">
      <t>ノウ</t>
    </rPh>
    <phoneticPr fontId="4"/>
  </si>
  <si>
    <t>肉用牛</t>
    <rPh sb="0" eb="1">
      <t>ニク</t>
    </rPh>
    <rPh sb="1" eb="2">
      <t>ヨウ</t>
    </rPh>
    <rPh sb="2" eb="3">
      <t>ウシ</t>
    </rPh>
    <phoneticPr fontId="4"/>
  </si>
  <si>
    <t>養豚</t>
    <rPh sb="0" eb="1">
      <t>オサム</t>
    </rPh>
    <rPh sb="1" eb="2">
      <t>ブタ</t>
    </rPh>
    <phoneticPr fontId="4"/>
  </si>
  <si>
    <t>養鶏</t>
    <rPh sb="0" eb="1">
      <t>オサム</t>
    </rPh>
    <rPh sb="1" eb="2">
      <t>ニワトリ</t>
    </rPh>
    <phoneticPr fontId="4"/>
  </si>
  <si>
    <t>養蚕</t>
    <rPh sb="0" eb="1">
      <t>オサム</t>
    </rPh>
    <rPh sb="1" eb="2">
      <t>カイコ</t>
    </rPh>
    <phoneticPr fontId="4"/>
  </si>
  <si>
    <t>その他の作物</t>
    <rPh sb="2" eb="3">
      <t>タ</t>
    </rPh>
    <rPh sb="4" eb="5">
      <t>サク</t>
    </rPh>
    <rPh sb="5" eb="6">
      <t>ブツ</t>
    </rPh>
    <phoneticPr fontId="4"/>
  </si>
  <si>
    <t>その他の畜産</t>
    <rPh sb="2" eb="3">
      <t>タ</t>
    </rPh>
    <rPh sb="4" eb="5">
      <t>チク</t>
    </rPh>
    <rPh sb="5" eb="6">
      <t>サン</t>
    </rPh>
    <phoneticPr fontId="4"/>
  </si>
  <si>
    <t>単一経営</t>
    <rPh sb="0" eb="2">
      <t>タンイツ</t>
    </rPh>
    <rPh sb="2" eb="4">
      <t>ケイエイ</t>
    </rPh>
    <phoneticPr fontId="2"/>
  </si>
  <si>
    <t>（６）農産物販売金額規模別農家数（販売農家）</t>
    <phoneticPr fontId="2"/>
  </si>
  <si>
    <t>販売なし</t>
    <rPh sb="0" eb="2">
      <t>ハンバイ</t>
    </rPh>
    <phoneticPr fontId="2"/>
  </si>
  <si>
    <t>50万円未満</t>
    <rPh sb="2" eb="4">
      <t>マンエン</t>
    </rPh>
    <rPh sb="4" eb="6">
      <t>ミマン</t>
    </rPh>
    <phoneticPr fontId="2"/>
  </si>
  <si>
    <t>50万円～100万円</t>
    <rPh sb="2" eb="4">
      <t>マンエン</t>
    </rPh>
    <rPh sb="8" eb="10">
      <t>マンエン</t>
    </rPh>
    <phoneticPr fontId="4"/>
  </si>
  <si>
    <t>100万円～200万円</t>
    <rPh sb="3" eb="5">
      <t>マンエン</t>
    </rPh>
    <rPh sb="9" eb="11">
      <t>マンエン</t>
    </rPh>
    <phoneticPr fontId="4"/>
  </si>
  <si>
    <t>200万円～300万円</t>
    <rPh sb="3" eb="5">
      <t>マンエン</t>
    </rPh>
    <rPh sb="9" eb="11">
      <t>マンエン</t>
    </rPh>
    <phoneticPr fontId="4"/>
  </si>
  <si>
    <r>
      <t>50.0 ～</t>
    </r>
    <r>
      <rPr>
        <sz val="11"/>
        <color theme="0"/>
        <rFont val="ＭＳ Ｐゴシック"/>
        <family val="3"/>
        <charset val="128"/>
        <scheme val="minor"/>
      </rPr>
      <t>　　</t>
    </r>
    <phoneticPr fontId="2"/>
  </si>
  <si>
    <t>50.0 ～</t>
    <phoneticPr fontId="2"/>
  </si>
  <si>
    <t>30.0～</t>
    <phoneticPr fontId="2"/>
  </si>
  <si>
    <t>75～</t>
    <phoneticPr fontId="2"/>
  </si>
  <si>
    <t>85～</t>
    <phoneticPr fontId="2"/>
  </si>
  <si>
    <t>300万円～500万円</t>
    <rPh sb="3" eb="5">
      <t>マンエン</t>
    </rPh>
    <rPh sb="9" eb="11">
      <t>マンエン</t>
    </rPh>
    <phoneticPr fontId="4"/>
  </si>
  <si>
    <t>500万円～700万円</t>
    <rPh sb="3" eb="5">
      <t>マンエン</t>
    </rPh>
    <rPh sb="9" eb="11">
      <t>マンエン</t>
    </rPh>
    <phoneticPr fontId="4"/>
  </si>
  <si>
    <t>700万円～1000万円</t>
    <rPh sb="3" eb="5">
      <t>マンエン</t>
    </rPh>
    <rPh sb="10" eb="12">
      <t>マンエン</t>
    </rPh>
    <phoneticPr fontId="4"/>
  </si>
  <si>
    <t>1000万円～1500万円</t>
    <rPh sb="4" eb="6">
      <t>マンエン</t>
    </rPh>
    <rPh sb="11" eb="13">
      <t>マンエン</t>
    </rPh>
    <phoneticPr fontId="4"/>
  </si>
  <si>
    <t>1500円～2000万円</t>
    <rPh sb="4" eb="5">
      <t>エン</t>
    </rPh>
    <rPh sb="10" eb="12">
      <t>マンエン</t>
    </rPh>
    <phoneticPr fontId="4"/>
  </si>
  <si>
    <t>2000万円～3000万円</t>
    <rPh sb="4" eb="6">
      <t>マンエン</t>
    </rPh>
    <rPh sb="11" eb="13">
      <t>マンエン</t>
    </rPh>
    <phoneticPr fontId="4"/>
  </si>
  <si>
    <t>3000万円～5000万円</t>
    <rPh sb="4" eb="6">
      <t>マンエン</t>
    </rPh>
    <rPh sb="11" eb="13">
      <t>マンエン</t>
    </rPh>
    <phoneticPr fontId="4"/>
  </si>
  <si>
    <t>5000万円～1億円</t>
    <rPh sb="4" eb="6">
      <t>マンエン</t>
    </rPh>
    <rPh sb="8" eb="10">
      <t>オクエン</t>
    </rPh>
    <phoneticPr fontId="4"/>
  </si>
  <si>
    <t>1億円～3億円</t>
    <rPh sb="1" eb="3">
      <t>オクエン</t>
    </rPh>
    <rPh sb="5" eb="7">
      <t>オクエン</t>
    </rPh>
    <phoneticPr fontId="4"/>
  </si>
  <si>
    <t>3億円～5億円</t>
    <rPh sb="1" eb="3">
      <t>オクエン</t>
    </rPh>
    <rPh sb="5" eb="7">
      <t>オクエン</t>
    </rPh>
    <phoneticPr fontId="4"/>
  </si>
  <si>
    <t>5億円以上</t>
    <rPh sb="1" eb="5">
      <t>オクエンイジョウ</t>
    </rPh>
    <phoneticPr fontId="2"/>
  </si>
  <si>
    <t>経営耕地総面積</t>
    <rPh sb="0" eb="2">
      <t>ケイエイ</t>
    </rPh>
    <rPh sb="2" eb="4">
      <t>コウチ</t>
    </rPh>
    <rPh sb="4" eb="7">
      <t>ソウメンセキ</t>
    </rPh>
    <phoneticPr fontId="2"/>
  </si>
  <si>
    <t>田のある農家数</t>
    <rPh sb="0" eb="1">
      <t>タ</t>
    </rPh>
    <rPh sb="4" eb="6">
      <t>ノウカ</t>
    </rPh>
    <rPh sb="6" eb="7">
      <t>スウ</t>
    </rPh>
    <phoneticPr fontId="2"/>
  </si>
  <si>
    <t>面積計</t>
    <rPh sb="0" eb="2">
      <t>メンセキ</t>
    </rPh>
    <rPh sb="2" eb="3">
      <t>ケイ</t>
    </rPh>
    <phoneticPr fontId="2"/>
  </si>
  <si>
    <t>稲を作った田</t>
    <rPh sb="0" eb="1">
      <t>イネ</t>
    </rPh>
    <rPh sb="2" eb="3">
      <t>ツク</t>
    </rPh>
    <rPh sb="5" eb="6">
      <t>タ</t>
    </rPh>
    <phoneticPr fontId="2"/>
  </si>
  <si>
    <t>農家数</t>
    <rPh sb="0" eb="2">
      <t>ノウカ</t>
    </rPh>
    <rPh sb="2" eb="3">
      <t>スウ</t>
    </rPh>
    <phoneticPr fontId="2"/>
  </si>
  <si>
    <t>面積</t>
    <rPh sb="0" eb="2">
      <t>メンセキ</t>
    </rPh>
    <phoneticPr fontId="2"/>
  </si>
  <si>
    <t>田</t>
    <rPh sb="0" eb="1">
      <t>タ</t>
    </rPh>
    <phoneticPr fontId="2"/>
  </si>
  <si>
    <t>二毛作をした田</t>
    <rPh sb="0" eb="3">
      <t>ニモウサク</t>
    </rPh>
    <rPh sb="6" eb="7">
      <t>タ</t>
    </rPh>
    <phoneticPr fontId="2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</si>
  <si>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2"/>
  </si>
  <si>
    <t>何も作らなかった田</t>
    <rPh sb="0" eb="1">
      <t>ナニ</t>
    </rPh>
    <rPh sb="2" eb="3">
      <t>ツク</t>
    </rPh>
    <rPh sb="8" eb="9">
      <t>タ</t>
    </rPh>
    <phoneticPr fontId="2"/>
  </si>
  <si>
    <t>畑（樹園地を除く）</t>
    <rPh sb="0" eb="1">
      <t>ハタケ</t>
    </rPh>
    <rPh sb="2" eb="3">
      <t>ジュ</t>
    </rPh>
    <rPh sb="3" eb="4">
      <t>エン</t>
    </rPh>
    <rPh sb="4" eb="5">
      <t>チ</t>
    </rPh>
    <rPh sb="6" eb="7">
      <t>ノゾ</t>
    </rPh>
    <phoneticPr fontId="2"/>
  </si>
  <si>
    <t>畑のある農家数</t>
    <rPh sb="0" eb="1">
      <t>ハタケ</t>
    </rPh>
    <rPh sb="4" eb="6">
      <t>ノウカ</t>
    </rPh>
    <rPh sb="6" eb="7">
      <t>スウ</t>
    </rPh>
    <phoneticPr fontId="2"/>
  </si>
  <si>
    <t>普通作物を作った畑</t>
    <rPh sb="0" eb="2">
      <t>フツウ</t>
    </rPh>
    <rPh sb="2" eb="4">
      <t>サクモツ</t>
    </rPh>
    <rPh sb="5" eb="6">
      <t>ツク</t>
    </rPh>
    <rPh sb="8" eb="9">
      <t>ハタケ</t>
    </rPh>
    <phoneticPr fontId="2"/>
  </si>
  <si>
    <t>飼料作物だけを作った畑</t>
    <rPh sb="0" eb="2">
      <t>シリョウ</t>
    </rPh>
    <rPh sb="2" eb="4">
      <t>サクモツ</t>
    </rPh>
    <rPh sb="7" eb="8">
      <t>ツク</t>
    </rPh>
    <rPh sb="10" eb="11">
      <t>ハタケ</t>
    </rPh>
    <phoneticPr fontId="2"/>
  </si>
  <si>
    <t>牧草専用地</t>
    <rPh sb="0" eb="2">
      <t>ボクソウ</t>
    </rPh>
    <rPh sb="2" eb="4">
      <t>センヨウ</t>
    </rPh>
    <rPh sb="4" eb="5">
      <t>チ</t>
    </rPh>
    <phoneticPr fontId="2"/>
  </si>
  <si>
    <t>樹園地</t>
    <rPh sb="0" eb="3">
      <t>ジュエンチ</t>
    </rPh>
    <phoneticPr fontId="2"/>
  </si>
  <si>
    <t>樹園地のある農家数</t>
    <rPh sb="0" eb="3">
      <t>ジュエンチ</t>
    </rPh>
    <rPh sb="6" eb="8">
      <t>ノウカ</t>
    </rPh>
    <rPh sb="8" eb="9">
      <t>スウ</t>
    </rPh>
    <phoneticPr fontId="2"/>
  </si>
  <si>
    <t>経営耕地のある農家数</t>
    <rPh sb="0" eb="2">
      <t>ケイエイ</t>
    </rPh>
    <rPh sb="2" eb="4">
      <t>コウチ</t>
    </rPh>
    <rPh sb="7" eb="9">
      <t>ノウカ</t>
    </rPh>
    <rPh sb="9" eb="10">
      <t>スウ</t>
    </rPh>
    <phoneticPr fontId="2"/>
  </si>
  <si>
    <t>1戸当たり経営耕地面積（a）</t>
    <phoneticPr fontId="2"/>
  </si>
  <si>
    <t>食用</t>
    <rPh sb="0" eb="2">
      <t>ショクヨウ</t>
    </rPh>
    <phoneticPr fontId="2"/>
  </si>
  <si>
    <t>飼料用</t>
    <rPh sb="0" eb="3">
      <t>シリョウヨウ</t>
    </rPh>
    <phoneticPr fontId="2"/>
  </si>
  <si>
    <t>稲を作った田のうち二毛作した田</t>
    <phoneticPr fontId="2"/>
  </si>
  <si>
    <t>（８）林業経営隊組織形態別経営体数</t>
    <phoneticPr fontId="2"/>
  </si>
  <si>
    <t>（７）経営耕地の状況（販売農家）</t>
    <phoneticPr fontId="2"/>
  </si>
  <si>
    <t>法人化している</t>
    <rPh sb="0" eb="3">
      <t>ホウジンカ</t>
    </rPh>
    <phoneticPr fontId="2"/>
  </si>
  <si>
    <t>農事組合法人</t>
    <rPh sb="0" eb="2">
      <t>ノウジ</t>
    </rPh>
    <rPh sb="2" eb="4">
      <t>クミアイ</t>
    </rPh>
    <rPh sb="4" eb="6">
      <t>ホウジン</t>
    </rPh>
    <phoneticPr fontId="2"/>
  </si>
  <si>
    <t>会社</t>
    <rPh sb="0" eb="2">
      <t>カイシャ</t>
    </rPh>
    <phoneticPr fontId="2"/>
  </si>
  <si>
    <t>株式会社</t>
    <rPh sb="0" eb="4">
      <t>カブシキガイシャ</t>
    </rPh>
    <phoneticPr fontId="2"/>
  </si>
  <si>
    <t>合名・合資会社</t>
    <rPh sb="0" eb="2">
      <t>ゴウメイ</t>
    </rPh>
    <rPh sb="3" eb="5">
      <t>ゴウシ</t>
    </rPh>
    <rPh sb="5" eb="7">
      <t>ガイシャ</t>
    </rPh>
    <phoneticPr fontId="2"/>
  </si>
  <si>
    <t>合同会社</t>
    <rPh sb="0" eb="2">
      <t>ゴウドウ</t>
    </rPh>
    <rPh sb="2" eb="4">
      <t>ガイシャ</t>
    </rPh>
    <phoneticPr fontId="2"/>
  </si>
  <si>
    <t>相互会社</t>
    <rPh sb="0" eb="2">
      <t>ソウゴ</t>
    </rPh>
    <rPh sb="2" eb="4">
      <t>ガイシャ</t>
    </rPh>
    <phoneticPr fontId="2"/>
  </si>
  <si>
    <t>各種団体</t>
    <rPh sb="0" eb="2">
      <t>カクシュ</t>
    </rPh>
    <rPh sb="2" eb="4">
      <t>ダンタイ</t>
    </rPh>
    <phoneticPr fontId="2"/>
  </si>
  <si>
    <t>農協</t>
    <rPh sb="0" eb="2">
      <t>ノウキョウ</t>
    </rPh>
    <phoneticPr fontId="2"/>
  </si>
  <si>
    <t>森林組合</t>
    <rPh sb="0" eb="2">
      <t>シンリン</t>
    </rPh>
    <rPh sb="2" eb="4">
      <t>クミアイ</t>
    </rPh>
    <phoneticPr fontId="2"/>
  </si>
  <si>
    <t>その他の各種団体</t>
    <rPh sb="2" eb="3">
      <t>タ</t>
    </rPh>
    <rPh sb="4" eb="6">
      <t>カクシュ</t>
    </rPh>
    <rPh sb="6" eb="8">
      <t>ダンタイ</t>
    </rPh>
    <phoneticPr fontId="2"/>
  </si>
  <si>
    <t>その他の法人</t>
    <rPh sb="2" eb="3">
      <t>タ</t>
    </rPh>
    <rPh sb="4" eb="6">
      <t>ホウジン</t>
    </rPh>
    <phoneticPr fontId="2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</si>
  <si>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2"/>
  </si>
  <si>
    <t>法人化していない</t>
    <rPh sb="0" eb="3">
      <t>ホウジンカ</t>
    </rPh>
    <phoneticPr fontId="2"/>
  </si>
  <si>
    <t>株式会社・有限会社</t>
    <rPh sb="0" eb="4">
      <t>カブシキガイシャ</t>
    </rPh>
    <rPh sb="5" eb="7">
      <t>ユウゲン</t>
    </rPh>
    <rPh sb="7" eb="9">
      <t>ガイシャ</t>
    </rPh>
    <phoneticPr fontId="2"/>
  </si>
  <si>
    <t>個人経営体</t>
    <rPh sb="0" eb="2">
      <t>コジン</t>
    </rPh>
    <rPh sb="2" eb="5">
      <t>ケイエイタイ</t>
    </rPh>
    <phoneticPr fontId="2"/>
  </si>
  <si>
    <t>（9）保有山林面積規模別経営体数</t>
    <phoneticPr fontId="2"/>
  </si>
  <si>
    <t>保有林なし</t>
    <rPh sb="0" eb="2">
      <t>ホユウ</t>
    </rPh>
    <rPh sb="2" eb="3">
      <t>ハヤシ</t>
    </rPh>
    <phoneticPr fontId="2"/>
  </si>
  <si>
    <t>～3ha</t>
  </si>
  <si>
    <t>3～5</t>
  </si>
  <si>
    <t>5～10</t>
  </si>
  <si>
    <t>10～20</t>
  </si>
  <si>
    <t>20～30</t>
  </si>
  <si>
    <t>30～50</t>
  </si>
  <si>
    <t>50～100</t>
  </si>
  <si>
    <t>100～500</t>
  </si>
  <si>
    <t>500～1,000</t>
  </si>
  <si>
    <t>1,000～</t>
  </si>
  <si>
    <t>-</t>
    <phoneticPr fontId="2"/>
  </si>
  <si>
    <t>単位：戸</t>
    <phoneticPr fontId="2"/>
  </si>
  <si>
    <t>単位：戸</t>
    <phoneticPr fontId="2"/>
  </si>
  <si>
    <t>-</t>
  </si>
  <si>
    <t>-</t>
    <phoneticPr fontId="2"/>
  </si>
  <si>
    <t>-</t>
    <phoneticPr fontId="2"/>
  </si>
  <si>
    <t>X</t>
  </si>
  <si>
    <t>単位：経営体</t>
    <phoneticPr fontId="2"/>
  </si>
  <si>
    <t>平成２７年</t>
    <rPh sb="0" eb="2">
      <t>ヘイセイ</t>
    </rPh>
    <rPh sb="4" eb="5">
      <t>ネン</t>
    </rPh>
    <phoneticPr fontId="2"/>
  </si>
  <si>
    <t>-</t>
    <phoneticPr fontId="2"/>
  </si>
  <si>
    <t>X</t>
    <phoneticPr fontId="2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</si>
</sst>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264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9" xfId="1" applyFont="1" applyBorder="1">
      <alignment vertical="center"/>
    </xf>
    <xf numFmtId="0" fontId="0" fillId="0" borderId="20" xfId="0" applyBorder="1" applyAlignment="1">
      <alignment horizontal="left" vertical="center" wrapText="1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4" xfId="1" applyFont="1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38" fontId="0" fillId="0" borderId="21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38" fontId="0" fillId="2" borderId="14" xfId="1" applyFont="1" applyFill="1" applyBorder="1" applyAlignment="1">
      <alignment horizontal="right" vertical="center"/>
    </xf>
    <xf numFmtId="38" fontId="0" fillId="2" borderId="15" xfId="1" applyFont="1" applyFill="1" applyBorder="1" applyAlignment="1">
      <alignment horizontal="right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27" xfId="1" applyFont="1" applyFill="1" applyBorder="1" applyAlignment="1">
      <alignment horizontal="right" vertical="center"/>
    </xf>
    <xf numFmtId="38" fontId="0" fillId="2" borderId="28" xfId="1" applyFont="1" applyFill="1" applyBorder="1" applyAlignment="1">
      <alignment horizontal="right" vertical="center"/>
    </xf>
    <xf numFmtId="38" fontId="0" fillId="2" borderId="7" xfId="1" applyFont="1" applyFill="1" applyBorder="1" applyAlignment="1">
      <alignment horizontal="right"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33" xfId="0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0" fontId="0" fillId="0" borderId="23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 applyAlignment="1">
      <alignment horizontal="center" vertical="center" shrinkToFit="1"/>
    </xf>
    <xf numFmtId="3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39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0" fontId="0" fillId="0" borderId="28" xfId="0" applyBorder="1" applyAlignment="1">
      <alignment horizontal="center" vertical="center"/>
    </xf>
    <xf numFmtId="38" fontId="0" fillId="0" borderId="32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shrinkToFit="1"/>
    </xf>
    <xf numFmtId="38" fontId="0" fillId="0" borderId="6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11" xfId="1" applyFont="1" applyFill="1" applyBorder="1" applyAlignment="1">
      <alignment horizontal="right" vertical="center"/>
    </xf>
    <xf numFmtId="38" fontId="0" fillId="2" borderId="12" xfId="1" applyFont="1" applyFill="1" applyBorder="1" applyAlignment="1">
      <alignment horizontal="right" vertical="center"/>
    </xf>
    <xf numFmtId="38" fontId="0" fillId="2" borderId="39" xfId="1" applyFont="1" applyFill="1" applyBorder="1" applyAlignment="1">
      <alignment horizontal="right" vertical="center"/>
    </xf>
    <xf numFmtId="38" fontId="0" fillId="2" borderId="37" xfId="1" applyFont="1" applyFill="1" applyBorder="1" applyAlignment="1">
      <alignment horizontal="right" vertical="center"/>
    </xf>
    <xf numFmtId="38" fontId="0" fillId="2" borderId="38" xfId="1" applyFont="1" applyFill="1" applyBorder="1" applyAlignment="1">
      <alignment horizontal="right" vertical="center"/>
    </xf>
    <xf numFmtId="38" fontId="0" fillId="0" borderId="9" xfId="1" applyFont="1" applyFill="1" applyBorder="1">
      <alignment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6" xfId="1" applyFont="1" applyFill="1" applyBorder="1">
      <alignment vertical="center"/>
    </xf>
    <xf numFmtId="38" fontId="0" fillId="0" borderId="7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29" xfId="1" applyFont="1" applyFill="1" applyBorder="1">
      <alignment vertical="center"/>
    </xf>
    <xf numFmtId="0" fontId="0" fillId="0" borderId="38" xfId="0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37" xfId="1" applyFont="1" applyFill="1" applyBorder="1" applyAlignment="1">
      <alignment horizontal="right" vertical="center"/>
    </xf>
    <xf numFmtId="38" fontId="0" fillId="0" borderId="38" xfId="1" applyFont="1" applyFill="1" applyBorder="1" applyAlignment="1">
      <alignment horizontal="right" vertical="center"/>
    </xf>
    <xf numFmtId="38" fontId="0" fillId="0" borderId="30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39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38" fontId="0" fillId="0" borderId="12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176" fontId="7" fillId="0" borderId="0" xfId="2" applyNumberFormat="1" applyFont="1" applyFill="1" applyAlignment="1">
      <alignment horizontal="right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6" xfId="1" applyFont="1" applyFill="1" applyBorder="1">
      <alignment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38" fontId="0" fillId="0" borderId="15" xfId="1" applyFont="1" applyFill="1" applyBorder="1">
      <alignment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>
      <alignment vertical="center"/>
    </xf>
    <xf numFmtId="38" fontId="0" fillId="0" borderId="0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textRotation="255" shrinkToFit="1"/>
    </xf>
    <xf numFmtId="0" fontId="0" fillId="0" borderId="35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wrapText="1"/>
    </xf>
    <xf numFmtId="0" fontId="0" fillId="0" borderId="35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4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0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shrinkToFit="1"/>
    </xf>
  </cellXfs>
  <cellStyles count="6">
    <cellStyle name="桁区切り" xfId="1" builtinId="6"/>
    <cellStyle name="桁区切り 2" xfId="3"/>
    <cellStyle name="標準" xfId="0" builtinId="0"/>
    <cellStyle name="標準 2" xfId="2"/>
    <cellStyle name="標準 2 2" xfId="5"/>
    <cellStyle name="標準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455544</xdr:colOff>
      <xdr:row>0</xdr:row>
      <xdr:rowOff>16566</xdr:rowOff>
    </xdr:from>
    <xdr:to>
      <xdr:col>9</xdr:col>
      <xdr:colOff>417445</xdr:colOff>
      <xdr:row>2</xdr:row>
      <xdr:rowOff>24848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850651" y="16566"/>
          <a:ext cx="1322615" cy="362068"/>
          <a:chOff x="4406" y="187"/>
          <a:chExt cx="149" cy="38"/>
        </a:xfrm>
      </xdr:grpSpPr>
      <xdr:sp macro="" textlink="">
        <xdr:nvSpPr>
          <xdr:cNvPr id="3" name="AutoShape 2"/>
          <xdr:cNvSpPr>
            <a:spLocks/>
          </xdr:cNvSpPr>
        </xdr:nvSpPr>
        <xdr:spPr bwMode="auto">
          <a:xfrm>
            <a:off x="4443" y="189"/>
            <a:ext cx="13" cy="26"/>
          </a:xfrm>
          <a:prstGeom prst="leftBrace">
            <a:avLst>
              <a:gd name="adj1" fmla="val 16667"/>
              <a:gd name="adj2" fmla="val 5333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408" y="192"/>
            <a:ext cx="24" cy="2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単位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462" y="187"/>
            <a:ext cx="93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農家数：戸</a:t>
            </a:r>
          </a:p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面　積：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ha</a:t>
            </a:r>
          </a:p>
        </xdr:txBody>
      </xdr:sp>
    </xdr:grpSp>
    <xdr:clientData/>
  </xdr:twoCellAnchor>
  <xdr:twoCellAnchor>
    <xdr:from>
      <xdr:col>7</xdr:col>
      <xdr:colOff>604630</xdr:colOff>
      <xdr:row>87</xdr:row>
      <xdr:rowOff>1</xdr:rowOff>
    </xdr:from>
    <xdr:to>
      <xdr:col>9</xdr:col>
      <xdr:colOff>566531</xdr:colOff>
      <xdr:row>89</xdr:row>
      <xdr:rowOff>8283</xdr:rowOff>
    </xdr:to>
    <xdr:grpSp>
      <xdr:nvGrpSpPr>
        <xdr:cNvPr id="7" name="Group 1"/>
        <xdr:cNvGrpSpPr>
          <a:grpSpLocks/>
        </xdr:cNvGrpSpPr>
      </xdr:nvGrpSpPr>
      <xdr:grpSpPr bwMode="auto">
        <a:xfrm>
          <a:off x="4999737" y="15389679"/>
          <a:ext cx="1322615" cy="0"/>
          <a:chOff x="4406" y="187"/>
          <a:chExt cx="149" cy="38"/>
        </a:xfrm>
      </xdr:grpSpPr>
      <xdr:sp macro="" textlink="">
        <xdr:nvSpPr>
          <xdr:cNvPr id="8" name="AutoShape 2"/>
          <xdr:cNvSpPr>
            <a:spLocks/>
          </xdr:cNvSpPr>
        </xdr:nvSpPr>
        <xdr:spPr bwMode="auto">
          <a:xfrm>
            <a:off x="4443" y="189"/>
            <a:ext cx="13" cy="26"/>
          </a:xfrm>
          <a:prstGeom prst="leftBrace">
            <a:avLst>
              <a:gd name="adj1" fmla="val 16667"/>
              <a:gd name="adj2" fmla="val 53333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Text Box 3"/>
          <xdr:cNvSpPr txBox="1">
            <a:spLocks noChangeArrowheads="1"/>
          </xdr:cNvSpPr>
        </xdr:nvSpPr>
        <xdr:spPr bwMode="auto">
          <a:xfrm>
            <a:off x="4408" y="192"/>
            <a:ext cx="24" cy="2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単位</a:t>
            </a:r>
          </a:p>
        </xdr:txBody>
      </xdr:sp>
      <xdr:sp macro="" textlink="">
        <xdr:nvSpPr>
          <xdr:cNvPr id="10" name="Text Box 4"/>
          <xdr:cNvSpPr txBox="1">
            <a:spLocks noChangeArrowheads="1"/>
          </xdr:cNvSpPr>
        </xdr:nvSpPr>
        <xdr:spPr bwMode="auto">
          <a:xfrm>
            <a:off x="4462" y="187"/>
            <a:ext cx="93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農家数：戸</a:t>
            </a:r>
          </a:p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面　積：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="85" zoomScaleNormal="85" workbookViewId="0">
      <selection activeCell="B1" sqref="B1"/>
    </sheetView>
  </sheetViews>
  <sheetFormatPr defaultRowHeight="13.5"/>
  <cols>
    <col min="2" max="2" width="9" bestFit="1" customWidth="1"/>
    <col min="3" max="3" width="13" bestFit="1" customWidth="1"/>
    <col min="4" max="8" width="11" customWidth="1"/>
  </cols>
  <sheetData>
    <row r="1" spans="1:12" ht="20.25" customHeight="1">
      <c r="A1" t="s">
        <v>0</v>
      </c>
    </row>
    <row r="2" spans="1:12" ht="19.5" customHeight="1">
      <c r="A2" s="5"/>
      <c r="B2" s="196" t="s">
        <v>1</v>
      </c>
      <c r="C2" s="197"/>
      <c r="D2" s="6" t="s">
        <v>2</v>
      </c>
      <c r="E2" s="4" t="s">
        <v>3</v>
      </c>
      <c r="F2" s="6" t="s">
        <v>4</v>
      </c>
      <c r="G2" s="6" t="s">
        <v>5</v>
      </c>
      <c r="H2" s="6" t="s">
        <v>6</v>
      </c>
    </row>
    <row r="3" spans="1:12" ht="19.5" customHeight="1">
      <c r="A3" s="198" t="s">
        <v>11</v>
      </c>
      <c r="B3" s="201" t="s">
        <v>7</v>
      </c>
      <c r="C3" s="1"/>
      <c r="D3" s="29">
        <f>SUM(E3:H3)</f>
        <v>4769</v>
      </c>
      <c r="E3" s="7">
        <v>2166</v>
      </c>
      <c r="F3" s="7">
        <v>941</v>
      </c>
      <c r="G3" s="7">
        <v>741</v>
      </c>
      <c r="H3" s="8">
        <v>921</v>
      </c>
      <c r="J3" s="84"/>
    </row>
    <row r="4" spans="1:12" ht="19.5" customHeight="1">
      <c r="A4" s="199"/>
      <c r="B4" s="202"/>
      <c r="C4" s="32" t="s">
        <v>8</v>
      </c>
      <c r="D4" s="31">
        <f>SUM(E4:H4)</f>
        <v>3626</v>
      </c>
      <c r="E4" s="27">
        <v>1471</v>
      </c>
      <c r="F4" s="27">
        <v>678</v>
      </c>
      <c r="G4" s="27">
        <v>652</v>
      </c>
      <c r="H4" s="28">
        <v>825</v>
      </c>
      <c r="J4" s="84"/>
    </row>
    <row r="5" spans="1:12" ht="19.5" customHeight="1">
      <c r="A5" s="199"/>
      <c r="B5" s="203"/>
      <c r="C5" s="33" t="s">
        <v>9</v>
      </c>
      <c r="D5" s="30">
        <f>SUM(E5:H5)</f>
        <v>1143</v>
      </c>
      <c r="E5" s="9">
        <v>695</v>
      </c>
      <c r="F5" s="9">
        <v>263</v>
      </c>
      <c r="G5" s="9">
        <v>89</v>
      </c>
      <c r="H5" s="10">
        <v>96</v>
      </c>
      <c r="J5" s="84"/>
    </row>
    <row r="6" spans="1:12" ht="19.5" customHeight="1">
      <c r="A6" s="200"/>
      <c r="B6" s="196" t="s">
        <v>10</v>
      </c>
      <c r="C6" s="197"/>
      <c r="D6" s="25">
        <f>SUM(E6:H6)</f>
        <v>2461</v>
      </c>
      <c r="E6" s="11">
        <v>1394</v>
      </c>
      <c r="F6" s="11">
        <v>593</v>
      </c>
      <c r="G6" s="11">
        <v>220</v>
      </c>
      <c r="H6" s="12">
        <v>254</v>
      </c>
      <c r="J6" s="84"/>
    </row>
    <row r="7" spans="1:12" ht="19.5" customHeight="1">
      <c r="A7" s="3"/>
      <c r="B7" s="3"/>
      <c r="C7" s="3"/>
      <c r="D7" s="11"/>
      <c r="E7" s="11"/>
      <c r="F7" s="11"/>
      <c r="G7" s="11"/>
      <c r="H7" s="11"/>
      <c r="J7" s="84"/>
    </row>
    <row r="8" spans="1:12" ht="19.5" customHeight="1">
      <c r="A8" s="5"/>
      <c r="B8" s="196" t="s">
        <v>1</v>
      </c>
      <c r="C8" s="197"/>
      <c r="D8" s="156" t="s">
        <v>2</v>
      </c>
      <c r="E8" s="4" t="s">
        <v>3</v>
      </c>
      <c r="F8" s="6" t="s">
        <v>4</v>
      </c>
      <c r="G8" s="6" t="s">
        <v>5</v>
      </c>
      <c r="H8" s="6" t="s">
        <v>6</v>
      </c>
      <c r="J8" s="84"/>
    </row>
    <row r="9" spans="1:12" ht="19.5" customHeight="1">
      <c r="A9" s="198" t="s">
        <v>12</v>
      </c>
      <c r="B9" s="201" t="s">
        <v>7</v>
      </c>
      <c r="C9" s="1"/>
      <c r="D9" s="29">
        <v>4083</v>
      </c>
      <c r="E9" s="7">
        <v>1857</v>
      </c>
      <c r="F9" s="7">
        <v>790</v>
      </c>
      <c r="G9" s="7">
        <v>607</v>
      </c>
      <c r="H9" s="8">
        <v>829</v>
      </c>
      <c r="J9" s="84"/>
    </row>
    <row r="10" spans="1:12" ht="19.5" customHeight="1">
      <c r="A10" s="199"/>
      <c r="B10" s="202"/>
      <c r="C10" s="32" t="s">
        <v>8</v>
      </c>
      <c r="D10" s="31">
        <v>2959</v>
      </c>
      <c r="E10" s="27">
        <v>1212</v>
      </c>
      <c r="F10" s="27">
        <v>528</v>
      </c>
      <c r="G10" s="27">
        <v>500</v>
      </c>
      <c r="H10" s="28">
        <v>719</v>
      </c>
      <c r="J10" s="84"/>
    </row>
    <row r="11" spans="1:12" ht="19.5" customHeight="1">
      <c r="A11" s="199"/>
      <c r="B11" s="203"/>
      <c r="C11" s="33" t="s">
        <v>9</v>
      </c>
      <c r="D11" s="30">
        <v>1124</v>
      </c>
      <c r="E11" s="9">
        <v>645</v>
      </c>
      <c r="F11" s="9">
        <v>262</v>
      </c>
      <c r="G11" s="9">
        <v>107</v>
      </c>
      <c r="H11" s="10">
        <v>110</v>
      </c>
      <c r="J11" s="84"/>
    </row>
    <row r="12" spans="1:12" ht="19.5" customHeight="1">
      <c r="A12" s="200"/>
      <c r="B12" s="196" t="s">
        <v>10</v>
      </c>
      <c r="C12" s="197"/>
      <c r="D12" s="25">
        <v>2872</v>
      </c>
      <c r="E12" s="11">
        <v>1559</v>
      </c>
      <c r="F12" s="11">
        <v>681</v>
      </c>
      <c r="G12" s="11">
        <v>313</v>
      </c>
      <c r="H12" s="12">
        <v>319</v>
      </c>
      <c r="J12" s="84"/>
      <c r="L12" s="159"/>
    </row>
    <row r="13" spans="1:12" ht="19.5" customHeight="1">
      <c r="J13" s="84"/>
      <c r="L13" s="159"/>
    </row>
    <row r="14" spans="1:12" ht="19.5" customHeight="1">
      <c r="A14" s="5"/>
      <c r="B14" s="196" t="s">
        <v>1</v>
      </c>
      <c r="C14" s="197"/>
      <c r="D14" s="6" t="s">
        <v>2</v>
      </c>
      <c r="E14" s="4" t="s">
        <v>3</v>
      </c>
      <c r="F14" s="6" t="s">
        <v>4</v>
      </c>
      <c r="G14" s="6" t="s">
        <v>5</v>
      </c>
      <c r="H14" s="6" t="s">
        <v>6</v>
      </c>
      <c r="J14" s="84"/>
      <c r="L14" s="159"/>
    </row>
    <row r="15" spans="1:12" ht="19.5" customHeight="1">
      <c r="A15" s="198" t="s">
        <v>13</v>
      </c>
      <c r="B15" s="201" t="s">
        <v>7</v>
      </c>
      <c r="C15" s="1"/>
      <c r="D15" s="123">
        <v>3527</v>
      </c>
      <c r="E15" s="158">
        <v>1547</v>
      </c>
      <c r="F15" s="158">
        <v>640</v>
      </c>
      <c r="G15" s="158">
        <v>581</v>
      </c>
      <c r="H15" s="157">
        <v>759</v>
      </c>
      <c r="J15" s="84"/>
      <c r="L15" s="159"/>
    </row>
    <row r="16" spans="1:12" ht="19.5" customHeight="1">
      <c r="A16" s="199"/>
      <c r="B16" s="202"/>
      <c r="C16" s="32" t="s">
        <v>8</v>
      </c>
      <c r="D16" s="160">
        <v>2555</v>
      </c>
      <c r="E16" s="161">
        <v>988</v>
      </c>
      <c r="F16" s="161">
        <v>414</v>
      </c>
      <c r="G16" s="161">
        <v>495</v>
      </c>
      <c r="H16" s="162">
        <v>658</v>
      </c>
      <c r="J16" s="84"/>
    </row>
    <row r="17" spans="1:10" ht="19.5" customHeight="1">
      <c r="A17" s="199"/>
      <c r="B17" s="203"/>
      <c r="C17" s="34" t="s">
        <v>9</v>
      </c>
      <c r="D17" s="126">
        <v>972</v>
      </c>
      <c r="E17" s="163">
        <v>559</v>
      </c>
      <c r="F17" s="163">
        <v>226</v>
      </c>
      <c r="G17" s="163">
        <v>86</v>
      </c>
      <c r="H17" s="164">
        <v>101</v>
      </c>
      <c r="J17" s="84"/>
    </row>
    <row r="18" spans="1:10" ht="19.5" customHeight="1">
      <c r="A18" s="200"/>
      <c r="B18" s="196" t="s">
        <v>10</v>
      </c>
      <c r="C18" s="197"/>
      <c r="D18" s="121">
        <v>3002</v>
      </c>
      <c r="E18" s="165">
        <v>1643</v>
      </c>
      <c r="F18" s="165">
        <v>759</v>
      </c>
      <c r="G18" s="165">
        <v>289</v>
      </c>
      <c r="H18" s="166">
        <v>311</v>
      </c>
      <c r="J18" s="84"/>
    </row>
    <row r="19" spans="1:10" ht="21.75" customHeight="1">
      <c r="F19" s="69"/>
      <c r="G19" s="69"/>
      <c r="H19" s="69"/>
    </row>
  </sheetData>
  <mergeCells count="12">
    <mergeCell ref="A15:A18"/>
    <mergeCell ref="B15:B17"/>
    <mergeCell ref="B18:C18"/>
    <mergeCell ref="B3:B5"/>
    <mergeCell ref="B6:C6"/>
    <mergeCell ref="A3:A6"/>
    <mergeCell ref="B14:C14"/>
    <mergeCell ref="B2:C2"/>
    <mergeCell ref="A9:A12"/>
    <mergeCell ref="B9:B11"/>
    <mergeCell ref="B12:C12"/>
    <mergeCell ref="B8:C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zoomScale="85" zoomScaleNormal="85" workbookViewId="0">
      <selection activeCell="F29" sqref="F29:H29"/>
    </sheetView>
  </sheetViews>
  <sheetFormatPr defaultRowHeight="13.5"/>
  <cols>
    <col min="2" max="2" width="5.75" customWidth="1"/>
    <col min="3" max="3" width="27.25" bestFit="1" customWidth="1"/>
    <col min="4" max="8" width="9.375" customWidth="1"/>
  </cols>
  <sheetData>
    <row r="1" spans="1:10" ht="20.25" customHeight="1">
      <c r="A1" t="s">
        <v>14</v>
      </c>
    </row>
    <row r="2" spans="1:10" ht="18.95" customHeight="1">
      <c r="A2" s="5"/>
      <c r="B2" s="196" t="s">
        <v>1</v>
      </c>
      <c r="C2" s="197"/>
      <c r="D2" s="6" t="s">
        <v>2</v>
      </c>
      <c r="E2" s="3" t="s">
        <v>3</v>
      </c>
      <c r="F2" s="3" t="s">
        <v>4</v>
      </c>
      <c r="G2" s="3" t="s">
        <v>5</v>
      </c>
      <c r="H2" s="4" t="s">
        <v>6</v>
      </c>
    </row>
    <row r="3" spans="1:10" ht="18.95" customHeight="1">
      <c r="A3" s="198" t="s">
        <v>11</v>
      </c>
      <c r="B3" s="204" t="s">
        <v>15</v>
      </c>
      <c r="C3" s="204"/>
      <c r="D3" s="24">
        <f>SUM(E3:H3)</f>
        <v>3626</v>
      </c>
      <c r="E3" s="38">
        <v>1471</v>
      </c>
      <c r="F3" s="38">
        <v>678</v>
      </c>
      <c r="G3" s="38">
        <v>652</v>
      </c>
      <c r="H3" s="39">
        <v>825</v>
      </c>
      <c r="J3" s="84"/>
    </row>
    <row r="4" spans="1:10" ht="18.95" customHeight="1">
      <c r="A4" s="199"/>
      <c r="B4" s="198" t="s">
        <v>16</v>
      </c>
      <c r="C4" s="198"/>
      <c r="D4" s="35">
        <f t="shared" ref="D4:D9" si="0">SUM(E4:H4)</f>
        <v>1300</v>
      </c>
      <c r="E4" s="40">
        <v>412</v>
      </c>
      <c r="F4" s="40">
        <v>185</v>
      </c>
      <c r="G4" s="40">
        <v>310</v>
      </c>
      <c r="H4" s="41">
        <v>393</v>
      </c>
      <c r="J4" s="84"/>
    </row>
    <row r="5" spans="1:10" ht="18.75" customHeight="1">
      <c r="A5" s="199"/>
      <c r="B5" s="2"/>
      <c r="C5" s="14" t="s">
        <v>17</v>
      </c>
      <c r="D5" s="46">
        <f t="shared" si="0"/>
        <v>824</v>
      </c>
      <c r="E5" s="47">
        <v>198</v>
      </c>
      <c r="F5" s="47">
        <v>66</v>
      </c>
      <c r="G5" s="47">
        <v>242</v>
      </c>
      <c r="H5" s="48">
        <v>318</v>
      </c>
      <c r="J5" s="84"/>
    </row>
    <row r="6" spans="1:10" ht="18.75" customHeight="1">
      <c r="A6" s="199"/>
      <c r="B6" s="2"/>
      <c r="C6" s="26" t="s">
        <v>21</v>
      </c>
      <c r="D6" s="49">
        <f t="shared" si="0"/>
        <v>824</v>
      </c>
      <c r="E6" s="23">
        <v>200</v>
      </c>
      <c r="F6" s="23">
        <v>89</v>
      </c>
      <c r="G6" s="23">
        <v>227</v>
      </c>
      <c r="H6" s="50">
        <v>308</v>
      </c>
      <c r="J6" s="84"/>
    </row>
    <row r="7" spans="1:10" ht="18.95" customHeight="1">
      <c r="A7" s="199"/>
      <c r="B7" s="201" t="s">
        <v>18</v>
      </c>
      <c r="C7" s="205"/>
      <c r="D7" s="35">
        <f t="shared" si="0"/>
        <v>2326</v>
      </c>
      <c r="E7" s="40">
        <v>1059</v>
      </c>
      <c r="F7" s="40">
        <v>493</v>
      </c>
      <c r="G7" s="40">
        <v>342</v>
      </c>
      <c r="H7" s="41">
        <v>432</v>
      </c>
      <c r="J7" s="84"/>
    </row>
    <row r="8" spans="1:10" ht="18.95" customHeight="1">
      <c r="A8" s="199"/>
      <c r="B8" s="202"/>
      <c r="C8" s="15" t="s">
        <v>19</v>
      </c>
      <c r="D8" s="36">
        <f t="shared" si="0"/>
        <v>735</v>
      </c>
      <c r="E8" s="42">
        <v>226</v>
      </c>
      <c r="F8" s="42">
        <v>76</v>
      </c>
      <c r="G8" s="42">
        <v>165</v>
      </c>
      <c r="H8" s="43">
        <v>268</v>
      </c>
      <c r="J8" s="84"/>
    </row>
    <row r="9" spans="1:10" ht="18.95" customHeight="1">
      <c r="A9" s="200"/>
      <c r="B9" s="203"/>
      <c r="C9" s="16" t="s">
        <v>20</v>
      </c>
      <c r="D9" s="37">
        <f t="shared" si="0"/>
        <v>1591</v>
      </c>
      <c r="E9" s="44">
        <v>833</v>
      </c>
      <c r="F9" s="44">
        <v>417</v>
      </c>
      <c r="G9" s="44">
        <v>177</v>
      </c>
      <c r="H9" s="45">
        <v>164</v>
      </c>
      <c r="J9" s="84"/>
    </row>
    <row r="10" spans="1:10" ht="18.95" customHeight="1">
      <c r="A10" s="13"/>
      <c r="B10" s="13"/>
      <c r="C10" s="13"/>
      <c r="D10" s="7"/>
      <c r="E10" s="7"/>
      <c r="F10" s="7"/>
      <c r="G10" s="7"/>
      <c r="H10" s="7"/>
      <c r="J10" s="84"/>
    </row>
    <row r="11" spans="1:10" ht="18.95" customHeight="1">
      <c r="A11" s="5"/>
      <c r="B11" s="196" t="s">
        <v>1</v>
      </c>
      <c r="C11" s="197"/>
      <c r="D11" s="6" t="s">
        <v>2</v>
      </c>
      <c r="E11" s="3" t="s">
        <v>3</v>
      </c>
      <c r="F11" s="3" t="s">
        <v>4</v>
      </c>
      <c r="G11" s="3" t="s">
        <v>5</v>
      </c>
      <c r="H11" s="4" t="s">
        <v>6</v>
      </c>
      <c r="J11" s="84"/>
    </row>
    <row r="12" spans="1:10" ht="18.95" customHeight="1">
      <c r="A12" s="198" t="s">
        <v>12</v>
      </c>
      <c r="B12" s="204" t="s">
        <v>15</v>
      </c>
      <c r="C12" s="204"/>
      <c r="D12" s="24">
        <v>2959</v>
      </c>
      <c r="E12" s="38">
        <v>1212</v>
      </c>
      <c r="F12" s="38">
        <v>528</v>
      </c>
      <c r="G12" s="38">
        <v>500</v>
      </c>
      <c r="H12" s="39">
        <v>719</v>
      </c>
      <c r="J12" s="84"/>
    </row>
    <row r="13" spans="1:10" ht="18.95" customHeight="1">
      <c r="A13" s="199"/>
      <c r="B13" s="198" t="s">
        <v>16</v>
      </c>
      <c r="C13" s="198"/>
      <c r="D13" s="35">
        <v>1243</v>
      </c>
      <c r="E13" s="40">
        <v>421</v>
      </c>
      <c r="F13" s="40">
        <v>160</v>
      </c>
      <c r="G13" s="40">
        <v>272</v>
      </c>
      <c r="H13" s="41">
        <v>390</v>
      </c>
      <c r="J13" s="84"/>
    </row>
    <row r="14" spans="1:10" ht="18.75" customHeight="1">
      <c r="A14" s="199"/>
      <c r="B14" s="2"/>
      <c r="C14" s="14" t="s">
        <v>17</v>
      </c>
      <c r="D14" s="46">
        <v>757</v>
      </c>
      <c r="E14" s="47">
        <v>190</v>
      </c>
      <c r="F14" s="47">
        <v>55</v>
      </c>
      <c r="G14" s="47">
        <v>224</v>
      </c>
      <c r="H14" s="48">
        <v>288</v>
      </c>
      <c r="J14" s="84"/>
    </row>
    <row r="15" spans="1:10" ht="18.75" customHeight="1">
      <c r="A15" s="199"/>
      <c r="B15" s="2"/>
      <c r="C15" s="26" t="s">
        <v>21</v>
      </c>
      <c r="D15" s="49">
        <v>696</v>
      </c>
      <c r="E15" s="23">
        <v>174</v>
      </c>
      <c r="F15" s="23">
        <v>58</v>
      </c>
      <c r="G15" s="23">
        <v>194</v>
      </c>
      <c r="H15" s="50">
        <v>270</v>
      </c>
      <c r="J15" s="84"/>
    </row>
    <row r="16" spans="1:10" ht="18.95" customHeight="1">
      <c r="A16" s="199"/>
      <c r="B16" s="201" t="s">
        <v>18</v>
      </c>
      <c r="C16" s="205"/>
      <c r="D16" s="35">
        <v>1716</v>
      </c>
      <c r="E16" s="40">
        <v>791</v>
      </c>
      <c r="F16" s="40">
        <v>368</v>
      </c>
      <c r="G16" s="40">
        <v>228</v>
      </c>
      <c r="H16" s="41">
        <v>329</v>
      </c>
      <c r="J16" s="84"/>
    </row>
    <row r="17" spans="1:10" ht="18.95" customHeight="1">
      <c r="A17" s="199"/>
      <c r="B17" s="202"/>
      <c r="C17" s="15" t="s">
        <v>19</v>
      </c>
      <c r="D17" s="36">
        <v>520</v>
      </c>
      <c r="E17" s="42">
        <v>159</v>
      </c>
      <c r="F17" s="42">
        <v>63</v>
      </c>
      <c r="G17" s="42">
        <v>123</v>
      </c>
      <c r="H17" s="43">
        <v>175</v>
      </c>
      <c r="J17" s="84"/>
    </row>
    <row r="18" spans="1:10" ht="18.95" customHeight="1">
      <c r="A18" s="200"/>
      <c r="B18" s="203"/>
      <c r="C18" s="16" t="s">
        <v>20</v>
      </c>
      <c r="D18" s="37">
        <v>1196</v>
      </c>
      <c r="E18" s="44">
        <v>632</v>
      </c>
      <c r="F18" s="44">
        <v>305</v>
      </c>
      <c r="G18" s="44">
        <v>105</v>
      </c>
      <c r="H18" s="45">
        <v>154</v>
      </c>
      <c r="J18" s="84"/>
    </row>
    <row r="19" spans="1:10" ht="18.95" customHeight="1">
      <c r="J19" s="84"/>
    </row>
    <row r="20" spans="1:10" ht="18.95" customHeight="1">
      <c r="A20" s="5"/>
      <c r="B20" s="196" t="s">
        <v>1</v>
      </c>
      <c r="C20" s="197"/>
      <c r="D20" s="6" t="s">
        <v>2</v>
      </c>
      <c r="E20" s="3" t="s">
        <v>3</v>
      </c>
      <c r="F20" s="3" t="s">
        <v>4</v>
      </c>
      <c r="G20" s="3" t="s">
        <v>5</v>
      </c>
      <c r="H20" s="4" t="s">
        <v>6</v>
      </c>
      <c r="J20" s="84"/>
    </row>
    <row r="21" spans="1:10" ht="18.95" customHeight="1">
      <c r="A21" s="198" t="s">
        <v>13</v>
      </c>
      <c r="B21" s="204" t="s">
        <v>15</v>
      </c>
      <c r="C21" s="204"/>
      <c r="D21" s="141">
        <v>2555</v>
      </c>
      <c r="E21" s="129">
        <v>988</v>
      </c>
      <c r="F21" s="129">
        <v>414</v>
      </c>
      <c r="G21" s="129">
        <v>495</v>
      </c>
      <c r="H21" s="130">
        <v>658</v>
      </c>
      <c r="J21" s="84"/>
    </row>
    <row r="22" spans="1:10" ht="18.95" customHeight="1">
      <c r="A22" s="199"/>
      <c r="B22" s="198" t="s">
        <v>16</v>
      </c>
      <c r="C22" s="198"/>
      <c r="D22" s="167">
        <v>1207</v>
      </c>
      <c r="E22" s="168">
        <v>385</v>
      </c>
      <c r="F22" s="168">
        <v>158</v>
      </c>
      <c r="G22" s="168">
        <v>272</v>
      </c>
      <c r="H22" s="169">
        <v>392</v>
      </c>
      <c r="J22" s="84"/>
    </row>
    <row r="23" spans="1:10" ht="18.75" customHeight="1">
      <c r="A23" s="199"/>
      <c r="B23" s="2"/>
      <c r="C23" s="14" t="s">
        <v>17</v>
      </c>
      <c r="D23" s="170">
        <v>723</v>
      </c>
      <c r="E23" s="171">
        <v>180</v>
      </c>
      <c r="F23" s="171">
        <v>55</v>
      </c>
      <c r="G23" s="171">
        <v>221</v>
      </c>
      <c r="H23" s="172">
        <v>267</v>
      </c>
      <c r="J23" s="84"/>
    </row>
    <row r="24" spans="1:10" ht="18.75" customHeight="1">
      <c r="A24" s="199"/>
      <c r="B24" s="2"/>
      <c r="C24" s="26" t="s">
        <v>21</v>
      </c>
      <c r="D24" s="122">
        <v>632</v>
      </c>
      <c r="E24" s="135">
        <v>170</v>
      </c>
      <c r="F24" s="135">
        <v>44</v>
      </c>
      <c r="G24" s="135">
        <v>177</v>
      </c>
      <c r="H24" s="136">
        <v>241</v>
      </c>
      <c r="J24" s="84"/>
    </row>
    <row r="25" spans="1:10" ht="18.95" customHeight="1">
      <c r="A25" s="199"/>
      <c r="B25" s="201" t="s">
        <v>18</v>
      </c>
      <c r="C25" s="205"/>
      <c r="D25" s="167">
        <v>1348</v>
      </c>
      <c r="E25" s="168">
        <v>603</v>
      </c>
      <c r="F25" s="168">
        <v>256</v>
      </c>
      <c r="G25" s="168">
        <v>223</v>
      </c>
      <c r="H25" s="169">
        <v>266</v>
      </c>
      <c r="J25" s="84"/>
    </row>
    <row r="26" spans="1:10" ht="18.95" customHeight="1">
      <c r="A26" s="199"/>
      <c r="B26" s="202"/>
      <c r="C26" s="15" t="s">
        <v>19</v>
      </c>
      <c r="D26" s="143">
        <v>398</v>
      </c>
      <c r="E26" s="133">
        <v>117</v>
      </c>
      <c r="F26" s="133">
        <v>55</v>
      </c>
      <c r="G26" s="133">
        <v>104</v>
      </c>
      <c r="H26" s="134">
        <v>122</v>
      </c>
      <c r="J26" s="84"/>
    </row>
    <row r="27" spans="1:10" ht="18.95" customHeight="1">
      <c r="A27" s="200"/>
      <c r="B27" s="203"/>
      <c r="C27" s="16" t="s">
        <v>20</v>
      </c>
      <c r="D27" s="173">
        <v>950</v>
      </c>
      <c r="E27" s="154">
        <v>486</v>
      </c>
      <c r="F27" s="154">
        <v>201</v>
      </c>
      <c r="G27" s="154">
        <v>119</v>
      </c>
      <c r="H27" s="174">
        <v>144</v>
      </c>
      <c r="J27" s="84"/>
    </row>
  </sheetData>
  <mergeCells count="18">
    <mergeCell ref="B20:C20"/>
    <mergeCell ref="B7:C7"/>
    <mergeCell ref="A3:A9"/>
    <mergeCell ref="B8:B9"/>
    <mergeCell ref="B2:C2"/>
    <mergeCell ref="B3:C3"/>
    <mergeCell ref="B4:C4"/>
    <mergeCell ref="B25:C25"/>
    <mergeCell ref="A21:A27"/>
    <mergeCell ref="B21:C21"/>
    <mergeCell ref="B22:C22"/>
    <mergeCell ref="B26:B27"/>
    <mergeCell ref="B11:C11"/>
    <mergeCell ref="A12:A18"/>
    <mergeCell ref="B12:C12"/>
    <mergeCell ref="B13:C13"/>
    <mergeCell ref="B16:C16"/>
    <mergeCell ref="B17:B1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9"/>
  <sheetViews>
    <sheetView zoomScale="85" zoomScaleNormal="85" workbookViewId="0">
      <selection activeCell="B4" sqref="B4"/>
    </sheetView>
  </sheetViews>
  <sheetFormatPr defaultRowHeight="13.5"/>
  <cols>
    <col min="4" max="4" width="9.25" bestFit="1" customWidth="1"/>
  </cols>
  <sheetData>
    <row r="1" spans="1:7">
      <c r="A1" t="s">
        <v>22</v>
      </c>
    </row>
    <row r="3" spans="1:7">
      <c r="A3" s="5"/>
      <c r="B3" s="21" t="s">
        <v>1</v>
      </c>
      <c r="C3" s="22" t="s">
        <v>2</v>
      </c>
      <c r="D3" s="63" t="s">
        <v>3</v>
      </c>
      <c r="E3" s="85" t="s">
        <v>4</v>
      </c>
      <c r="F3" s="85" t="s">
        <v>5</v>
      </c>
      <c r="G3" s="64" t="s">
        <v>6</v>
      </c>
    </row>
    <row r="4" spans="1:7">
      <c r="A4" s="198" t="s">
        <v>40</v>
      </c>
      <c r="B4" s="77" t="s">
        <v>23</v>
      </c>
      <c r="C4" s="78">
        <v>7239</v>
      </c>
      <c r="D4" s="79">
        <v>2512</v>
      </c>
      <c r="E4" s="79">
        <v>1041</v>
      </c>
      <c r="F4" s="79">
        <v>1594</v>
      </c>
      <c r="G4" s="80">
        <v>2092</v>
      </c>
    </row>
    <row r="5" spans="1:7">
      <c r="A5" s="199"/>
      <c r="B5" s="19" t="s">
        <v>24</v>
      </c>
      <c r="C5" s="73">
        <v>3662</v>
      </c>
      <c r="D5" s="74">
        <v>1253</v>
      </c>
      <c r="E5" s="74">
        <v>524</v>
      </c>
      <c r="F5" s="74">
        <v>790</v>
      </c>
      <c r="G5" s="75">
        <v>1095</v>
      </c>
    </row>
    <row r="6" spans="1:7">
      <c r="A6" s="199"/>
      <c r="B6" s="20" t="s">
        <v>25</v>
      </c>
      <c r="C6" s="30">
        <v>3577</v>
      </c>
      <c r="D6" s="9">
        <v>1259</v>
      </c>
      <c r="E6" s="9">
        <v>517</v>
      </c>
      <c r="F6" s="9">
        <v>804</v>
      </c>
      <c r="G6" s="10">
        <v>997</v>
      </c>
    </row>
    <row r="7" spans="1:7">
      <c r="A7" s="199"/>
      <c r="B7" s="18" t="s">
        <v>26</v>
      </c>
      <c r="C7" s="29">
        <v>145</v>
      </c>
      <c r="D7" s="7">
        <v>64</v>
      </c>
      <c r="E7" s="7">
        <v>22</v>
      </c>
      <c r="F7" s="7">
        <v>32</v>
      </c>
      <c r="G7" s="8">
        <v>27</v>
      </c>
    </row>
    <row r="8" spans="1:7">
      <c r="A8" s="199"/>
      <c r="B8" s="19" t="s">
        <v>27</v>
      </c>
      <c r="C8" s="73">
        <v>121</v>
      </c>
      <c r="D8" s="74">
        <v>44</v>
      </c>
      <c r="E8" s="74">
        <v>14</v>
      </c>
      <c r="F8" s="74">
        <v>34</v>
      </c>
      <c r="G8" s="75">
        <v>29</v>
      </c>
    </row>
    <row r="9" spans="1:7">
      <c r="A9" s="199"/>
      <c r="B9" s="19" t="s">
        <v>28</v>
      </c>
      <c r="C9" s="73">
        <v>141</v>
      </c>
      <c r="D9" s="74">
        <v>31</v>
      </c>
      <c r="E9" s="74">
        <v>13</v>
      </c>
      <c r="F9" s="74">
        <v>45</v>
      </c>
      <c r="G9" s="75">
        <v>52</v>
      </c>
    </row>
    <row r="10" spans="1:7">
      <c r="A10" s="199"/>
      <c r="B10" s="19" t="s">
        <v>29</v>
      </c>
      <c r="C10" s="73">
        <v>215</v>
      </c>
      <c r="D10" s="74">
        <v>41</v>
      </c>
      <c r="E10" s="74">
        <v>19</v>
      </c>
      <c r="F10" s="74">
        <v>66</v>
      </c>
      <c r="G10" s="75">
        <v>89</v>
      </c>
    </row>
    <row r="11" spans="1:7">
      <c r="A11" s="199"/>
      <c r="B11" s="19" t="s">
        <v>30</v>
      </c>
      <c r="C11" s="73">
        <v>289</v>
      </c>
      <c r="D11" s="74">
        <v>53</v>
      </c>
      <c r="E11" s="74">
        <v>15</v>
      </c>
      <c r="F11" s="74">
        <v>94</v>
      </c>
      <c r="G11" s="75">
        <v>127</v>
      </c>
    </row>
    <row r="12" spans="1:7">
      <c r="A12" s="199"/>
      <c r="B12" s="19" t="s">
        <v>31</v>
      </c>
      <c r="C12" s="73">
        <v>380</v>
      </c>
      <c r="D12" s="74">
        <v>102</v>
      </c>
      <c r="E12" s="74">
        <v>22</v>
      </c>
      <c r="F12" s="74">
        <v>125</v>
      </c>
      <c r="G12" s="75">
        <v>131</v>
      </c>
    </row>
    <row r="13" spans="1:7">
      <c r="A13" s="199"/>
      <c r="B13" s="19" t="s">
        <v>32</v>
      </c>
      <c r="C13" s="73">
        <v>450</v>
      </c>
      <c r="D13" s="74">
        <v>100</v>
      </c>
      <c r="E13" s="74">
        <v>40</v>
      </c>
      <c r="F13" s="74">
        <v>146</v>
      </c>
      <c r="G13" s="75">
        <v>164</v>
      </c>
    </row>
    <row r="14" spans="1:7">
      <c r="A14" s="199"/>
      <c r="B14" s="19" t="s">
        <v>33</v>
      </c>
      <c r="C14" s="73">
        <v>550</v>
      </c>
      <c r="D14" s="74">
        <v>154</v>
      </c>
      <c r="E14" s="74">
        <v>62</v>
      </c>
      <c r="F14" s="74">
        <v>132</v>
      </c>
      <c r="G14" s="75">
        <v>202</v>
      </c>
    </row>
    <row r="15" spans="1:7">
      <c r="A15" s="199"/>
      <c r="B15" s="19" t="s">
        <v>34</v>
      </c>
      <c r="C15" s="73">
        <v>676</v>
      </c>
      <c r="D15" s="74">
        <v>205</v>
      </c>
      <c r="E15" s="74">
        <v>78</v>
      </c>
      <c r="F15" s="74">
        <v>122</v>
      </c>
      <c r="G15" s="75">
        <v>271</v>
      </c>
    </row>
    <row r="16" spans="1:7">
      <c r="A16" s="199"/>
      <c r="B16" s="19" t="s">
        <v>35</v>
      </c>
      <c r="C16" s="73">
        <v>886</v>
      </c>
      <c r="D16" s="74">
        <v>329</v>
      </c>
      <c r="E16" s="74">
        <v>154</v>
      </c>
      <c r="F16" s="74">
        <v>147</v>
      </c>
      <c r="G16" s="75">
        <v>256</v>
      </c>
    </row>
    <row r="17" spans="1:7">
      <c r="A17" s="199"/>
      <c r="B17" s="19" t="s">
        <v>36</v>
      </c>
      <c r="C17" s="73">
        <v>1118</v>
      </c>
      <c r="D17" s="74">
        <v>473</v>
      </c>
      <c r="E17" s="74">
        <v>196</v>
      </c>
      <c r="F17" s="74">
        <v>223</v>
      </c>
      <c r="G17" s="75">
        <v>226</v>
      </c>
    </row>
    <row r="18" spans="1:7">
      <c r="A18" s="199"/>
      <c r="B18" s="19" t="s">
        <v>37</v>
      </c>
      <c r="C18" s="73">
        <v>1154</v>
      </c>
      <c r="D18" s="74">
        <v>456</v>
      </c>
      <c r="E18" s="74">
        <v>211</v>
      </c>
      <c r="F18" s="74">
        <v>230</v>
      </c>
      <c r="G18" s="75">
        <v>257</v>
      </c>
    </row>
    <row r="19" spans="1:7">
      <c r="A19" s="200"/>
      <c r="B19" s="66" t="s">
        <v>96</v>
      </c>
      <c r="C19" s="30">
        <v>1114</v>
      </c>
      <c r="D19" s="9">
        <v>460</v>
      </c>
      <c r="E19" s="9">
        <v>195</v>
      </c>
      <c r="F19" s="9">
        <v>198</v>
      </c>
      <c r="G19" s="10">
        <v>261</v>
      </c>
    </row>
    <row r="21" spans="1:7">
      <c r="A21" s="5"/>
      <c r="B21" s="21" t="s">
        <v>1</v>
      </c>
      <c r="C21" s="22" t="s">
        <v>2</v>
      </c>
      <c r="D21" s="63" t="s">
        <v>3</v>
      </c>
      <c r="E21" s="85" t="s">
        <v>4</v>
      </c>
      <c r="F21" s="85" t="s">
        <v>5</v>
      </c>
      <c r="G21" s="64" t="s">
        <v>6</v>
      </c>
    </row>
    <row r="22" spans="1:7">
      <c r="A22" s="198" t="s">
        <v>41</v>
      </c>
      <c r="B22" s="77" t="s">
        <v>23</v>
      </c>
      <c r="C22" s="78">
        <v>5845</v>
      </c>
      <c r="D22" s="79">
        <v>1990</v>
      </c>
      <c r="E22" s="79">
        <v>831</v>
      </c>
      <c r="F22" s="79">
        <v>1258</v>
      </c>
      <c r="G22" s="80">
        <v>1766</v>
      </c>
    </row>
    <row r="23" spans="1:7">
      <c r="A23" s="199"/>
      <c r="B23" s="71" t="s">
        <v>24</v>
      </c>
      <c r="C23" s="73">
        <v>3064</v>
      </c>
      <c r="D23" s="74">
        <v>1058</v>
      </c>
      <c r="E23" s="74">
        <v>448</v>
      </c>
      <c r="F23" s="74">
        <v>637</v>
      </c>
      <c r="G23" s="75">
        <v>921</v>
      </c>
    </row>
    <row r="24" spans="1:7">
      <c r="A24" s="199"/>
      <c r="B24" s="72" t="s">
        <v>25</v>
      </c>
      <c r="C24" s="30">
        <v>2781</v>
      </c>
      <c r="D24" s="9">
        <v>932</v>
      </c>
      <c r="E24" s="9">
        <v>383</v>
      </c>
      <c r="F24" s="9">
        <v>621</v>
      </c>
      <c r="G24" s="10">
        <v>845</v>
      </c>
    </row>
    <row r="25" spans="1:7">
      <c r="A25" s="199"/>
      <c r="B25" s="13" t="s">
        <v>26</v>
      </c>
      <c r="C25" s="29">
        <v>41</v>
      </c>
      <c r="D25" s="7">
        <v>7</v>
      </c>
      <c r="E25" s="7">
        <v>6</v>
      </c>
      <c r="F25" s="7">
        <v>20</v>
      </c>
      <c r="G25" s="8">
        <v>8</v>
      </c>
    </row>
    <row r="26" spans="1:7">
      <c r="A26" s="199"/>
      <c r="B26" s="71" t="s">
        <v>27</v>
      </c>
      <c r="C26" s="73">
        <v>58</v>
      </c>
      <c r="D26" s="74">
        <v>9</v>
      </c>
      <c r="E26" s="74">
        <v>2</v>
      </c>
      <c r="F26" s="74">
        <v>29</v>
      </c>
      <c r="G26" s="75">
        <v>18</v>
      </c>
    </row>
    <row r="27" spans="1:7">
      <c r="A27" s="199"/>
      <c r="B27" s="71" t="s">
        <v>28</v>
      </c>
      <c r="C27" s="73">
        <v>99</v>
      </c>
      <c r="D27" s="74">
        <v>24</v>
      </c>
      <c r="E27" s="74">
        <v>5</v>
      </c>
      <c r="F27" s="74">
        <v>37</v>
      </c>
      <c r="G27" s="75">
        <v>33</v>
      </c>
    </row>
    <row r="28" spans="1:7">
      <c r="A28" s="199"/>
      <c r="B28" s="71" t="s">
        <v>29</v>
      </c>
      <c r="C28" s="73">
        <v>155</v>
      </c>
      <c r="D28" s="74">
        <v>37</v>
      </c>
      <c r="E28" s="74">
        <v>13</v>
      </c>
      <c r="F28" s="74">
        <v>46</v>
      </c>
      <c r="G28" s="75">
        <v>59</v>
      </c>
    </row>
    <row r="29" spans="1:7">
      <c r="A29" s="199"/>
      <c r="B29" s="71" t="s">
        <v>30</v>
      </c>
      <c r="C29" s="73">
        <v>209</v>
      </c>
      <c r="D29" s="74">
        <v>37</v>
      </c>
      <c r="E29" s="74">
        <v>10</v>
      </c>
      <c r="F29" s="74">
        <v>72</v>
      </c>
      <c r="G29" s="75">
        <v>90</v>
      </c>
    </row>
    <row r="30" spans="1:7">
      <c r="A30" s="199"/>
      <c r="B30" s="71" t="s">
        <v>31</v>
      </c>
      <c r="C30" s="73">
        <v>295</v>
      </c>
      <c r="D30" s="74">
        <v>53</v>
      </c>
      <c r="E30" s="74">
        <v>16</v>
      </c>
      <c r="F30" s="74">
        <v>101</v>
      </c>
      <c r="G30" s="75">
        <v>125</v>
      </c>
    </row>
    <row r="31" spans="1:7">
      <c r="A31" s="199"/>
      <c r="B31" s="71" t="s">
        <v>32</v>
      </c>
      <c r="C31" s="73">
        <v>340</v>
      </c>
      <c r="D31" s="74">
        <v>82</v>
      </c>
      <c r="E31" s="74">
        <v>22</v>
      </c>
      <c r="F31" s="74">
        <v>123</v>
      </c>
      <c r="G31" s="75">
        <v>113</v>
      </c>
    </row>
    <row r="32" spans="1:7">
      <c r="A32" s="199"/>
      <c r="B32" s="71" t="s">
        <v>33</v>
      </c>
      <c r="C32" s="73">
        <v>444</v>
      </c>
      <c r="D32" s="74">
        <v>115</v>
      </c>
      <c r="E32" s="74">
        <v>43</v>
      </c>
      <c r="F32" s="74">
        <v>126</v>
      </c>
      <c r="G32" s="75">
        <v>160</v>
      </c>
    </row>
    <row r="33" spans="1:7">
      <c r="A33" s="199"/>
      <c r="B33" s="71" t="s">
        <v>34</v>
      </c>
      <c r="C33" s="73">
        <v>520</v>
      </c>
      <c r="D33" s="74">
        <v>148</v>
      </c>
      <c r="E33" s="74">
        <v>67</v>
      </c>
      <c r="F33" s="74">
        <v>119</v>
      </c>
      <c r="G33" s="75">
        <v>186</v>
      </c>
    </row>
    <row r="34" spans="1:7">
      <c r="A34" s="199"/>
      <c r="B34" s="71" t="s">
        <v>35</v>
      </c>
      <c r="C34" s="73">
        <v>767</v>
      </c>
      <c r="D34" s="74">
        <v>276</v>
      </c>
      <c r="E34" s="74">
        <v>104</v>
      </c>
      <c r="F34" s="74">
        <v>127</v>
      </c>
      <c r="G34" s="75">
        <v>260</v>
      </c>
    </row>
    <row r="35" spans="1:7">
      <c r="A35" s="199"/>
      <c r="B35" s="71" t="s">
        <v>36</v>
      </c>
      <c r="C35" s="73">
        <v>777</v>
      </c>
      <c r="D35" s="74">
        <v>306</v>
      </c>
      <c r="E35" s="74">
        <v>131</v>
      </c>
      <c r="F35" s="74">
        <v>121</v>
      </c>
      <c r="G35" s="75">
        <v>219</v>
      </c>
    </row>
    <row r="36" spans="1:7">
      <c r="A36" s="199"/>
      <c r="B36" s="71" t="s">
        <v>37</v>
      </c>
      <c r="C36" s="73">
        <v>941</v>
      </c>
      <c r="D36" s="74">
        <v>409</v>
      </c>
      <c r="E36" s="74">
        <v>180</v>
      </c>
      <c r="F36" s="74">
        <v>157</v>
      </c>
      <c r="G36" s="75">
        <v>195</v>
      </c>
    </row>
    <row r="37" spans="1:7">
      <c r="A37" s="199"/>
      <c r="B37" s="70" t="s">
        <v>38</v>
      </c>
      <c r="C37" s="73">
        <v>738</v>
      </c>
      <c r="D37" s="76">
        <v>303</v>
      </c>
      <c r="E37" s="76">
        <v>146</v>
      </c>
      <c r="F37" s="76">
        <v>113</v>
      </c>
      <c r="G37" s="75">
        <v>176</v>
      </c>
    </row>
    <row r="38" spans="1:7">
      <c r="A38" s="199"/>
      <c r="B38" s="70" t="s">
        <v>39</v>
      </c>
      <c r="C38" s="73">
        <v>369</v>
      </c>
      <c r="D38" s="76">
        <v>147</v>
      </c>
      <c r="E38" s="76">
        <v>65</v>
      </c>
      <c r="F38" s="76">
        <v>56</v>
      </c>
      <c r="G38" s="75">
        <v>101</v>
      </c>
    </row>
    <row r="39" spans="1:7">
      <c r="A39" s="200"/>
      <c r="B39" s="66" t="s">
        <v>97</v>
      </c>
      <c r="C39" s="30">
        <v>92</v>
      </c>
      <c r="D39" s="9">
        <v>37</v>
      </c>
      <c r="E39" s="9">
        <v>21</v>
      </c>
      <c r="F39" s="9">
        <v>11</v>
      </c>
      <c r="G39" s="10">
        <v>23</v>
      </c>
    </row>
    <row r="41" spans="1:7">
      <c r="A41" s="5"/>
      <c r="B41" s="21" t="s">
        <v>1</v>
      </c>
      <c r="C41" s="22" t="s">
        <v>2</v>
      </c>
      <c r="D41" s="63" t="s">
        <v>3</v>
      </c>
      <c r="E41" s="85" t="s">
        <v>4</v>
      </c>
      <c r="F41" s="85" t="s">
        <v>5</v>
      </c>
      <c r="G41" s="64" t="s">
        <v>6</v>
      </c>
    </row>
    <row r="42" spans="1:7">
      <c r="A42" s="198" t="s">
        <v>42</v>
      </c>
      <c r="B42" s="77" t="s">
        <v>23</v>
      </c>
      <c r="C42" s="175">
        <v>4952</v>
      </c>
      <c r="D42" s="176">
        <v>1624</v>
      </c>
      <c r="E42" s="176">
        <v>618</v>
      </c>
      <c r="F42" s="176">
        <v>1177</v>
      </c>
      <c r="G42" s="177">
        <v>1533</v>
      </c>
    </row>
    <row r="43" spans="1:7">
      <c r="A43" s="199"/>
      <c r="B43" s="71" t="s">
        <v>24</v>
      </c>
      <c r="C43" s="178">
        <v>2685</v>
      </c>
      <c r="D43" s="179">
        <v>888</v>
      </c>
      <c r="E43" s="179">
        <v>353</v>
      </c>
      <c r="F43" s="179">
        <v>621</v>
      </c>
      <c r="G43" s="180">
        <v>823</v>
      </c>
    </row>
    <row r="44" spans="1:7">
      <c r="A44" s="199"/>
      <c r="B44" s="72" t="s">
        <v>25</v>
      </c>
      <c r="C44" s="181">
        <v>2267</v>
      </c>
      <c r="D44" s="182">
        <v>736</v>
      </c>
      <c r="E44" s="182">
        <v>265</v>
      </c>
      <c r="F44" s="182">
        <v>556</v>
      </c>
      <c r="G44" s="183">
        <v>710</v>
      </c>
    </row>
    <row r="45" spans="1:7">
      <c r="A45" s="199"/>
      <c r="B45" s="13" t="s">
        <v>26</v>
      </c>
      <c r="C45" s="184">
        <v>51</v>
      </c>
      <c r="D45" s="185">
        <v>17</v>
      </c>
      <c r="E45" s="185">
        <v>1</v>
      </c>
      <c r="F45" s="185">
        <v>26</v>
      </c>
      <c r="G45" s="186">
        <v>7</v>
      </c>
    </row>
    <row r="46" spans="1:7">
      <c r="A46" s="199"/>
      <c r="B46" s="71" t="s">
        <v>27</v>
      </c>
      <c r="C46" s="178">
        <v>53</v>
      </c>
      <c r="D46" s="179">
        <v>15</v>
      </c>
      <c r="E46" s="179">
        <v>3</v>
      </c>
      <c r="F46" s="179">
        <v>22</v>
      </c>
      <c r="G46" s="180">
        <v>13</v>
      </c>
    </row>
    <row r="47" spans="1:7">
      <c r="A47" s="199"/>
      <c r="B47" s="71" t="s">
        <v>28</v>
      </c>
      <c r="C47" s="178">
        <v>90</v>
      </c>
      <c r="D47" s="179">
        <v>22</v>
      </c>
      <c r="E47" s="179">
        <v>3</v>
      </c>
      <c r="F47" s="179">
        <v>41</v>
      </c>
      <c r="G47" s="180">
        <v>24</v>
      </c>
    </row>
    <row r="48" spans="1:7">
      <c r="A48" s="199"/>
      <c r="B48" s="71" t="s">
        <v>29</v>
      </c>
      <c r="C48" s="178">
        <v>131</v>
      </c>
      <c r="D48" s="179">
        <v>31</v>
      </c>
      <c r="E48" s="179">
        <v>12</v>
      </c>
      <c r="F48" s="179">
        <v>49</v>
      </c>
      <c r="G48" s="180">
        <v>39</v>
      </c>
    </row>
    <row r="49" spans="1:7">
      <c r="A49" s="199"/>
      <c r="B49" s="71" t="s">
        <v>30</v>
      </c>
      <c r="C49" s="178">
        <v>170</v>
      </c>
      <c r="D49" s="179">
        <v>40</v>
      </c>
      <c r="E49" s="179">
        <v>15</v>
      </c>
      <c r="F49" s="179">
        <v>52</v>
      </c>
      <c r="G49" s="180">
        <v>63</v>
      </c>
    </row>
    <row r="50" spans="1:7">
      <c r="A50" s="199"/>
      <c r="B50" s="71" t="s">
        <v>31</v>
      </c>
      <c r="C50" s="178">
        <v>225</v>
      </c>
      <c r="D50" s="179">
        <v>45</v>
      </c>
      <c r="E50" s="179">
        <v>13</v>
      </c>
      <c r="F50" s="179">
        <v>74</v>
      </c>
      <c r="G50" s="180">
        <v>93</v>
      </c>
    </row>
    <row r="51" spans="1:7">
      <c r="A51" s="199"/>
      <c r="B51" s="71" t="s">
        <v>32</v>
      </c>
      <c r="C51" s="178">
        <v>285</v>
      </c>
      <c r="D51" s="179">
        <v>62</v>
      </c>
      <c r="E51" s="179">
        <v>15</v>
      </c>
      <c r="F51" s="179">
        <v>96</v>
      </c>
      <c r="G51" s="180">
        <v>112</v>
      </c>
    </row>
    <row r="52" spans="1:7">
      <c r="A52" s="199"/>
      <c r="B52" s="71" t="s">
        <v>33</v>
      </c>
      <c r="C52" s="178">
        <v>365</v>
      </c>
      <c r="D52" s="179">
        <v>91</v>
      </c>
      <c r="E52" s="179">
        <v>23</v>
      </c>
      <c r="F52" s="179">
        <v>125</v>
      </c>
      <c r="G52" s="180">
        <v>126</v>
      </c>
    </row>
    <row r="53" spans="1:7">
      <c r="A53" s="199"/>
      <c r="B53" s="71" t="s">
        <v>34</v>
      </c>
      <c r="C53" s="178">
        <v>427</v>
      </c>
      <c r="D53" s="179">
        <v>119</v>
      </c>
      <c r="E53" s="179">
        <v>45</v>
      </c>
      <c r="F53" s="179">
        <v>118</v>
      </c>
      <c r="G53" s="180">
        <v>145</v>
      </c>
    </row>
    <row r="54" spans="1:7">
      <c r="A54" s="199"/>
      <c r="B54" s="71" t="s">
        <v>35</v>
      </c>
      <c r="C54" s="178">
        <v>608</v>
      </c>
      <c r="D54" s="179">
        <v>196</v>
      </c>
      <c r="E54" s="179">
        <v>81</v>
      </c>
      <c r="F54" s="179">
        <v>131</v>
      </c>
      <c r="G54" s="180">
        <v>200</v>
      </c>
    </row>
    <row r="55" spans="1:7">
      <c r="A55" s="199"/>
      <c r="B55" s="71" t="s">
        <v>36</v>
      </c>
      <c r="C55" s="178">
        <v>711</v>
      </c>
      <c r="D55" s="179">
        <v>241</v>
      </c>
      <c r="E55" s="179">
        <v>104</v>
      </c>
      <c r="F55" s="179">
        <v>123</v>
      </c>
      <c r="G55" s="180">
        <v>243</v>
      </c>
    </row>
    <row r="56" spans="1:7">
      <c r="A56" s="199"/>
      <c r="B56" s="71" t="s">
        <v>37</v>
      </c>
      <c r="C56" s="178">
        <v>679</v>
      </c>
      <c r="D56" s="179">
        <v>260</v>
      </c>
      <c r="E56" s="179">
        <v>109</v>
      </c>
      <c r="F56" s="179">
        <v>107</v>
      </c>
      <c r="G56" s="180">
        <v>203</v>
      </c>
    </row>
    <row r="57" spans="1:7">
      <c r="A57" s="199"/>
      <c r="B57" s="70" t="s">
        <v>38</v>
      </c>
      <c r="C57" s="178">
        <v>658</v>
      </c>
      <c r="D57" s="187">
        <v>287</v>
      </c>
      <c r="E57" s="187">
        <v>108</v>
      </c>
      <c r="F57" s="187">
        <v>127</v>
      </c>
      <c r="G57" s="180">
        <v>136</v>
      </c>
    </row>
    <row r="58" spans="1:7">
      <c r="A58" s="199"/>
      <c r="B58" s="70" t="s">
        <v>39</v>
      </c>
      <c r="C58" s="178">
        <v>382</v>
      </c>
      <c r="D58" s="187">
        <v>148</v>
      </c>
      <c r="E58" s="187">
        <v>72</v>
      </c>
      <c r="F58" s="187">
        <v>61</v>
      </c>
      <c r="G58" s="180">
        <v>101</v>
      </c>
    </row>
    <row r="59" spans="1:7">
      <c r="A59" s="200"/>
      <c r="B59" s="66" t="s">
        <v>97</v>
      </c>
      <c r="C59" s="181">
        <v>117</v>
      </c>
      <c r="D59" s="182">
        <v>50</v>
      </c>
      <c r="E59" s="182">
        <v>14</v>
      </c>
      <c r="F59" s="182">
        <v>25</v>
      </c>
      <c r="G59" s="183">
        <v>28</v>
      </c>
    </row>
  </sheetData>
  <mergeCells count="3">
    <mergeCell ref="A42:A59"/>
    <mergeCell ref="A22:A39"/>
    <mergeCell ref="A4:A19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B6" sqref="B6"/>
    </sheetView>
  </sheetViews>
  <sheetFormatPr defaultRowHeight="13.5"/>
  <cols>
    <col min="1" max="1" width="9.875" customWidth="1"/>
    <col min="2" max="2" width="15.125" bestFit="1" customWidth="1"/>
    <col min="4" max="4" width="9.25" bestFit="1" customWidth="1"/>
  </cols>
  <sheetData>
    <row r="1" spans="1:9">
      <c r="A1" t="s">
        <v>66</v>
      </c>
    </row>
    <row r="3" spans="1:9">
      <c r="A3" s="82"/>
      <c r="B3" s="22" t="s">
        <v>1</v>
      </c>
      <c r="C3" s="22" t="s">
        <v>2</v>
      </c>
      <c r="D3" s="63" t="s">
        <v>3</v>
      </c>
      <c r="E3" s="85" t="s">
        <v>4</v>
      </c>
      <c r="F3" s="85" t="s">
        <v>5</v>
      </c>
      <c r="G3" s="64" t="s">
        <v>6</v>
      </c>
    </row>
    <row r="4" spans="1:9">
      <c r="A4" s="198" t="s">
        <v>11</v>
      </c>
      <c r="B4" s="22" t="s">
        <v>55</v>
      </c>
      <c r="C4" s="25">
        <f>SUM(D4:G4)</f>
        <v>3626</v>
      </c>
      <c r="D4" s="11">
        <v>1471</v>
      </c>
      <c r="E4" s="11">
        <v>678</v>
      </c>
      <c r="F4" s="11">
        <v>652</v>
      </c>
      <c r="G4" s="12">
        <v>825</v>
      </c>
      <c r="I4" s="84"/>
    </row>
    <row r="5" spans="1:9">
      <c r="A5" s="199"/>
      <c r="B5" s="263" t="s">
        <v>56</v>
      </c>
      <c r="C5" s="122" t="s">
        <v>57</v>
      </c>
      <c r="D5" s="135" t="s">
        <v>57</v>
      </c>
      <c r="E5" s="135" t="s">
        <v>57</v>
      </c>
      <c r="F5" s="135" t="s">
        <v>57</v>
      </c>
      <c r="G5" s="136" t="s">
        <v>57</v>
      </c>
      <c r="I5" s="84"/>
    </row>
    <row r="6" spans="1:9">
      <c r="A6" s="199"/>
      <c r="B6" s="17" t="s">
        <v>44</v>
      </c>
      <c r="C6" s="73">
        <f t="shared" ref="C6:C16" si="0">SUM(D6:G6)</f>
        <v>33</v>
      </c>
      <c r="D6" s="74">
        <v>8</v>
      </c>
      <c r="E6" s="74">
        <v>2</v>
      </c>
      <c r="F6" s="74">
        <v>7</v>
      </c>
      <c r="G6" s="75">
        <v>16</v>
      </c>
      <c r="I6" s="84"/>
    </row>
    <row r="7" spans="1:9">
      <c r="A7" s="199"/>
      <c r="B7" s="17" t="s">
        <v>45</v>
      </c>
      <c r="C7" s="73">
        <f t="shared" si="0"/>
        <v>531</v>
      </c>
      <c r="D7" s="74">
        <v>263</v>
      </c>
      <c r="E7" s="74">
        <v>122</v>
      </c>
      <c r="F7" s="74">
        <v>60</v>
      </c>
      <c r="G7" s="75">
        <v>86</v>
      </c>
      <c r="I7" s="84"/>
    </row>
    <row r="8" spans="1:9">
      <c r="A8" s="199"/>
      <c r="B8" s="17" t="s">
        <v>46</v>
      </c>
      <c r="C8" s="73">
        <f t="shared" si="0"/>
        <v>1209</v>
      </c>
      <c r="D8" s="74">
        <v>599</v>
      </c>
      <c r="E8" s="74">
        <v>257</v>
      </c>
      <c r="F8" s="74">
        <v>164</v>
      </c>
      <c r="G8" s="75">
        <v>189</v>
      </c>
      <c r="I8" s="84"/>
    </row>
    <row r="9" spans="1:9">
      <c r="A9" s="199"/>
      <c r="B9" s="17" t="s">
        <v>47</v>
      </c>
      <c r="C9" s="73">
        <f t="shared" si="0"/>
        <v>732</v>
      </c>
      <c r="D9" s="74">
        <v>267</v>
      </c>
      <c r="E9" s="74">
        <v>163</v>
      </c>
      <c r="F9" s="74">
        <v>173</v>
      </c>
      <c r="G9" s="75">
        <v>129</v>
      </c>
      <c r="I9" s="84"/>
    </row>
    <row r="10" spans="1:9">
      <c r="A10" s="199"/>
      <c r="B10" s="17" t="s">
        <v>48</v>
      </c>
      <c r="C10" s="73">
        <f t="shared" si="0"/>
        <v>414</v>
      </c>
      <c r="D10" s="74">
        <v>152</v>
      </c>
      <c r="E10" s="74">
        <v>60</v>
      </c>
      <c r="F10" s="74">
        <v>111</v>
      </c>
      <c r="G10" s="75">
        <v>91</v>
      </c>
      <c r="I10" s="84"/>
    </row>
    <row r="11" spans="1:9">
      <c r="A11" s="199"/>
      <c r="B11" s="17" t="s">
        <v>49</v>
      </c>
      <c r="C11" s="73">
        <f t="shared" si="0"/>
        <v>389</v>
      </c>
      <c r="D11" s="74">
        <v>110</v>
      </c>
      <c r="E11" s="74">
        <v>45</v>
      </c>
      <c r="F11" s="74">
        <v>73</v>
      </c>
      <c r="G11" s="75">
        <v>161</v>
      </c>
      <c r="I11" s="84"/>
    </row>
    <row r="12" spans="1:9">
      <c r="A12" s="199"/>
      <c r="B12" s="17" t="s">
        <v>50</v>
      </c>
      <c r="C12" s="73">
        <f t="shared" si="0"/>
        <v>169</v>
      </c>
      <c r="D12" s="74">
        <v>28</v>
      </c>
      <c r="E12" s="74">
        <v>11</v>
      </c>
      <c r="F12" s="74">
        <v>28</v>
      </c>
      <c r="G12" s="75">
        <v>102</v>
      </c>
      <c r="I12" s="84"/>
    </row>
    <row r="13" spans="1:9">
      <c r="A13" s="199"/>
      <c r="B13" s="17" t="s">
        <v>51</v>
      </c>
      <c r="C13" s="73">
        <f t="shared" si="0"/>
        <v>66</v>
      </c>
      <c r="D13" s="74">
        <v>13</v>
      </c>
      <c r="E13" s="74">
        <v>6</v>
      </c>
      <c r="F13" s="74">
        <v>20</v>
      </c>
      <c r="G13" s="75">
        <v>27</v>
      </c>
      <c r="I13" s="84"/>
    </row>
    <row r="14" spans="1:9">
      <c r="A14" s="199"/>
      <c r="B14" s="17" t="s">
        <v>52</v>
      </c>
      <c r="C14" s="73">
        <f t="shared" si="0"/>
        <v>68</v>
      </c>
      <c r="D14" s="74">
        <v>21</v>
      </c>
      <c r="E14" s="74">
        <v>10</v>
      </c>
      <c r="F14" s="74">
        <v>15</v>
      </c>
      <c r="G14" s="75">
        <v>22</v>
      </c>
      <c r="I14" s="84"/>
    </row>
    <row r="15" spans="1:9">
      <c r="A15" s="199"/>
      <c r="B15" s="17" t="s">
        <v>53</v>
      </c>
      <c r="C15" s="73">
        <f t="shared" si="0"/>
        <v>12</v>
      </c>
      <c r="D15" s="74">
        <v>8</v>
      </c>
      <c r="E15" s="74">
        <v>1</v>
      </c>
      <c r="F15" s="74">
        <v>1</v>
      </c>
      <c r="G15" s="75">
        <v>2</v>
      </c>
      <c r="I15" s="84"/>
    </row>
    <row r="16" spans="1:9">
      <c r="A16" s="199"/>
      <c r="B16" s="17" t="s">
        <v>54</v>
      </c>
      <c r="C16" s="73">
        <f t="shared" si="0"/>
        <v>3</v>
      </c>
      <c r="D16" s="74">
        <v>2</v>
      </c>
      <c r="E16" s="74">
        <v>1</v>
      </c>
      <c r="F16" s="23" t="s">
        <v>161</v>
      </c>
      <c r="G16" s="50" t="s">
        <v>161</v>
      </c>
      <c r="I16" s="84"/>
    </row>
    <row r="17" spans="1:9">
      <c r="A17" s="200"/>
      <c r="B17" s="65" t="s">
        <v>95</v>
      </c>
      <c r="C17" s="37" t="s">
        <v>161</v>
      </c>
      <c r="D17" s="44" t="s">
        <v>161</v>
      </c>
      <c r="E17" s="44" t="s">
        <v>161</v>
      </c>
      <c r="F17" s="44" t="s">
        <v>161</v>
      </c>
      <c r="G17" s="45" t="s">
        <v>161</v>
      </c>
      <c r="I17" s="84"/>
    </row>
    <row r="18" spans="1:9">
      <c r="I18" s="84"/>
    </row>
    <row r="19" spans="1:9">
      <c r="A19" s="82"/>
      <c r="B19" s="22" t="s">
        <v>1</v>
      </c>
      <c r="C19" s="22" t="s">
        <v>2</v>
      </c>
      <c r="D19" s="63" t="s">
        <v>3</v>
      </c>
      <c r="E19" s="85" t="s">
        <v>4</v>
      </c>
      <c r="F19" s="85" t="s">
        <v>5</v>
      </c>
      <c r="G19" s="64" t="s">
        <v>6</v>
      </c>
      <c r="I19" s="84"/>
    </row>
    <row r="20" spans="1:9">
      <c r="A20" s="198" t="s">
        <v>12</v>
      </c>
      <c r="B20" s="22" t="s">
        <v>43</v>
      </c>
      <c r="C20" s="25">
        <v>2959</v>
      </c>
      <c r="D20" s="11">
        <v>1212</v>
      </c>
      <c r="E20" s="11">
        <v>528</v>
      </c>
      <c r="F20" s="11">
        <v>500</v>
      </c>
      <c r="G20" s="12">
        <v>719</v>
      </c>
      <c r="I20" s="84"/>
    </row>
    <row r="21" spans="1:9">
      <c r="A21" s="199"/>
      <c r="B21" s="83" t="s">
        <v>65</v>
      </c>
      <c r="C21" s="49">
        <v>2</v>
      </c>
      <c r="D21" s="23">
        <v>2</v>
      </c>
      <c r="E21" s="23" t="s">
        <v>161</v>
      </c>
      <c r="F21" s="23" t="s">
        <v>161</v>
      </c>
      <c r="G21" s="50" t="s">
        <v>161</v>
      </c>
      <c r="I21" s="84"/>
    </row>
    <row r="22" spans="1:9">
      <c r="A22" s="199"/>
      <c r="B22" s="17" t="s">
        <v>58</v>
      </c>
      <c r="C22" s="73">
        <v>32</v>
      </c>
      <c r="D22" s="74">
        <v>3</v>
      </c>
      <c r="E22" s="74">
        <v>2</v>
      </c>
      <c r="F22" s="74">
        <v>14</v>
      </c>
      <c r="G22" s="75">
        <v>13</v>
      </c>
      <c r="I22" s="84"/>
    </row>
    <row r="23" spans="1:9">
      <c r="A23" s="199"/>
      <c r="B23" s="17" t="s">
        <v>59</v>
      </c>
      <c r="C23" s="73">
        <v>433</v>
      </c>
      <c r="D23" s="74">
        <v>207</v>
      </c>
      <c r="E23" s="74">
        <v>81</v>
      </c>
      <c r="F23" s="74">
        <v>71</v>
      </c>
      <c r="G23" s="75">
        <v>74</v>
      </c>
      <c r="I23" s="84"/>
    </row>
    <row r="24" spans="1:9">
      <c r="A24" s="199"/>
      <c r="B24" s="17" t="s">
        <v>46</v>
      </c>
      <c r="C24" s="73">
        <v>991</v>
      </c>
      <c r="D24" s="74">
        <v>468</v>
      </c>
      <c r="E24" s="74">
        <v>183</v>
      </c>
      <c r="F24" s="74">
        <v>160</v>
      </c>
      <c r="G24" s="75">
        <v>180</v>
      </c>
      <c r="I24" s="84"/>
    </row>
    <row r="25" spans="1:9">
      <c r="A25" s="199"/>
      <c r="B25" s="17" t="s">
        <v>47</v>
      </c>
      <c r="C25" s="73">
        <v>524</v>
      </c>
      <c r="D25" s="74">
        <v>199</v>
      </c>
      <c r="E25" s="74">
        <v>124</v>
      </c>
      <c r="F25" s="74">
        <v>97</v>
      </c>
      <c r="G25" s="75">
        <v>104</v>
      </c>
      <c r="I25" s="84"/>
    </row>
    <row r="26" spans="1:9">
      <c r="A26" s="199"/>
      <c r="B26" s="17" t="s">
        <v>48</v>
      </c>
      <c r="C26" s="73">
        <v>331</v>
      </c>
      <c r="D26" s="74">
        <v>137</v>
      </c>
      <c r="E26" s="74">
        <v>56</v>
      </c>
      <c r="F26" s="74">
        <v>59</v>
      </c>
      <c r="G26" s="75">
        <v>79</v>
      </c>
      <c r="I26" s="84"/>
    </row>
    <row r="27" spans="1:9">
      <c r="A27" s="199"/>
      <c r="B27" s="17" t="s">
        <v>49</v>
      </c>
      <c r="C27" s="73">
        <v>313</v>
      </c>
      <c r="D27" s="74">
        <v>99</v>
      </c>
      <c r="E27" s="74">
        <v>42</v>
      </c>
      <c r="F27" s="74">
        <v>45</v>
      </c>
      <c r="G27" s="75">
        <v>127</v>
      </c>
      <c r="I27" s="84"/>
    </row>
    <row r="28" spans="1:9">
      <c r="A28" s="199"/>
      <c r="B28" s="17" t="s">
        <v>60</v>
      </c>
      <c r="C28" s="73">
        <v>239</v>
      </c>
      <c r="D28" s="74">
        <v>61</v>
      </c>
      <c r="E28" s="74">
        <v>18</v>
      </c>
      <c r="F28" s="74">
        <v>45</v>
      </c>
      <c r="G28" s="75">
        <v>115</v>
      </c>
      <c r="I28" s="84"/>
    </row>
    <row r="29" spans="1:9">
      <c r="A29" s="199"/>
      <c r="B29" s="17" t="s">
        <v>61</v>
      </c>
      <c r="C29" s="73">
        <v>61</v>
      </c>
      <c r="D29" s="74">
        <v>21</v>
      </c>
      <c r="E29" s="74">
        <v>9</v>
      </c>
      <c r="F29" s="74">
        <v>8</v>
      </c>
      <c r="G29" s="75">
        <v>23</v>
      </c>
      <c r="I29" s="84"/>
    </row>
    <row r="30" spans="1:9">
      <c r="A30" s="199"/>
      <c r="B30" s="17" t="s">
        <v>62</v>
      </c>
      <c r="C30" s="73">
        <v>31</v>
      </c>
      <c r="D30" s="74">
        <v>14</v>
      </c>
      <c r="E30" s="74">
        <v>12</v>
      </c>
      <c r="F30" s="74">
        <v>1</v>
      </c>
      <c r="G30" s="75">
        <v>4</v>
      </c>
      <c r="I30" s="84"/>
    </row>
    <row r="31" spans="1:9">
      <c r="A31" s="199"/>
      <c r="B31" s="17" t="s">
        <v>63</v>
      </c>
      <c r="C31" s="73">
        <v>1</v>
      </c>
      <c r="D31" s="74">
        <v>0</v>
      </c>
      <c r="E31" s="74">
        <v>1</v>
      </c>
      <c r="F31" s="23" t="s">
        <v>161</v>
      </c>
      <c r="G31" s="50" t="s">
        <v>161</v>
      </c>
      <c r="I31" s="84"/>
    </row>
    <row r="32" spans="1:9">
      <c r="A32" s="199"/>
      <c r="B32" s="17" t="s">
        <v>64</v>
      </c>
      <c r="C32" s="73">
        <v>1</v>
      </c>
      <c r="D32" s="74">
        <v>1</v>
      </c>
      <c r="E32" s="23" t="s">
        <v>161</v>
      </c>
      <c r="F32" s="23" t="s">
        <v>161</v>
      </c>
      <c r="G32" s="50" t="s">
        <v>161</v>
      </c>
      <c r="I32" s="84"/>
    </row>
    <row r="33" spans="1:9">
      <c r="A33" s="200"/>
      <c r="B33" s="65" t="s">
        <v>94</v>
      </c>
      <c r="C33" s="37" t="s">
        <v>161</v>
      </c>
      <c r="D33" s="44" t="s">
        <v>161</v>
      </c>
      <c r="E33" s="44" t="s">
        <v>161</v>
      </c>
      <c r="F33" s="44" t="s">
        <v>161</v>
      </c>
      <c r="G33" s="45" t="s">
        <v>161</v>
      </c>
      <c r="I33" s="84"/>
    </row>
    <row r="34" spans="1:9">
      <c r="I34" s="84"/>
    </row>
    <row r="35" spans="1:9">
      <c r="A35" s="82"/>
      <c r="B35" s="22" t="s">
        <v>1</v>
      </c>
      <c r="C35" s="22" t="s">
        <v>2</v>
      </c>
      <c r="D35" s="63" t="s">
        <v>3</v>
      </c>
      <c r="E35" s="85" t="s">
        <v>4</v>
      </c>
      <c r="F35" s="85" t="s">
        <v>5</v>
      </c>
      <c r="G35" s="64" t="s">
        <v>6</v>
      </c>
      <c r="I35" s="84"/>
    </row>
    <row r="36" spans="1:9">
      <c r="A36" s="198" t="s">
        <v>169</v>
      </c>
      <c r="B36" s="22" t="s">
        <v>43</v>
      </c>
      <c r="C36" s="121">
        <v>2555</v>
      </c>
      <c r="D36" s="165">
        <v>988</v>
      </c>
      <c r="E36" s="165">
        <v>414</v>
      </c>
      <c r="F36" s="165">
        <v>495</v>
      </c>
      <c r="G36" s="166">
        <v>658</v>
      </c>
      <c r="I36" s="84"/>
    </row>
    <row r="37" spans="1:9">
      <c r="A37" s="199"/>
      <c r="B37" s="83" t="s">
        <v>65</v>
      </c>
      <c r="C37" s="122">
        <v>8</v>
      </c>
      <c r="D37" s="135">
        <v>7</v>
      </c>
      <c r="E37" s="135" t="s">
        <v>161</v>
      </c>
      <c r="F37" s="135" t="s">
        <v>161</v>
      </c>
      <c r="G37" s="136">
        <v>1</v>
      </c>
      <c r="I37" s="84"/>
    </row>
    <row r="38" spans="1:9">
      <c r="A38" s="199"/>
      <c r="B38" s="17" t="s">
        <v>58</v>
      </c>
      <c r="C38" s="124">
        <v>34</v>
      </c>
      <c r="D38" s="188">
        <v>6</v>
      </c>
      <c r="E38" s="188">
        <v>5</v>
      </c>
      <c r="F38" s="188">
        <v>5</v>
      </c>
      <c r="G38" s="189">
        <v>18</v>
      </c>
      <c r="I38" s="84"/>
    </row>
    <row r="39" spans="1:9">
      <c r="A39" s="199"/>
      <c r="B39" s="17" t="s">
        <v>59</v>
      </c>
      <c r="C39" s="124">
        <v>362</v>
      </c>
      <c r="D39" s="188">
        <v>176</v>
      </c>
      <c r="E39" s="188">
        <v>70</v>
      </c>
      <c r="F39" s="188">
        <v>37</v>
      </c>
      <c r="G39" s="189">
        <v>79</v>
      </c>
      <c r="I39" s="84"/>
    </row>
    <row r="40" spans="1:9">
      <c r="A40" s="199"/>
      <c r="B40" s="17" t="s">
        <v>46</v>
      </c>
      <c r="C40" s="124">
        <v>746</v>
      </c>
      <c r="D40" s="188">
        <v>367</v>
      </c>
      <c r="E40" s="188">
        <v>123</v>
      </c>
      <c r="F40" s="188">
        <v>113</v>
      </c>
      <c r="G40" s="189">
        <v>143</v>
      </c>
      <c r="I40" s="84"/>
    </row>
    <row r="41" spans="1:9">
      <c r="A41" s="199"/>
      <c r="B41" s="17" t="s">
        <v>47</v>
      </c>
      <c r="C41" s="124">
        <v>488</v>
      </c>
      <c r="D41" s="188">
        <v>171</v>
      </c>
      <c r="E41" s="188">
        <v>94</v>
      </c>
      <c r="F41" s="188">
        <v>121</v>
      </c>
      <c r="G41" s="189">
        <v>102</v>
      </c>
      <c r="I41" s="84"/>
    </row>
    <row r="42" spans="1:9">
      <c r="A42" s="199"/>
      <c r="B42" s="17" t="s">
        <v>48</v>
      </c>
      <c r="C42" s="124">
        <v>292</v>
      </c>
      <c r="D42" s="188">
        <v>91</v>
      </c>
      <c r="E42" s="188">
        <v>46</v>
      </c>
      <c r="F42" s="188">
        <v>86</v>
      </c>
      <c r="G42" s="189">
        <v>69</v>
      </c>
      <c r="I42" s="84"/>
    </row>
    <row r="43" spans="1:9">
      <c r="A43" s="199"/>
      <c r="B43" s="17" t="s">
        <v>49</v>
      </c>
      <c r="C43" s="124">
        <v>286</v>
      </c>
      <c r="D43" s="188">
        <v>72</v>
      </c>
      <c r="E43" s="188">
        <v>34</v>
      </c>
      <c r="F43" s="188">
        <v>77</v>
      </c>
      <c r="G43" s="189">
        <v>103</v>
      </c>
      <c r="I43" s="84"/>
    </row>
    <row r="44" spans="1:9">
      <c r="A44" s="199"/>
      <c r="B44" s="17" t="s">
        <v>60</v>
      </c>
      <c r="C44" s="124">
        <v>216</v>
      </c>
      <c r="D44" s="188">
        <v>53</v>
      </c>
      <c r="E44" s="188">
        <v>14</v>
      </c>
      <c r="F44" s="188">
        <v>40</v>
      </c>
      <c r="G44" s="189">
        <v>109</v>
      </c>
      <c r="I44" s="84"/>
    </row>
    <row r="45" spans="1:9">
      <c r="A45" s="199"/>
      <c r="B45" s="17" t="s">
        <v>61</v>
      </c>
      <c r="C45" s="124">
        <v>87</v>
      </c>
      <c r="D45" s="188">
        <v>31</v>
      </c>
      <c r="E45" s="188">
        <v>15</v>
      </c>
      <c r="F45" s="188">
        <v>15</v>
      </c>
      <c r="G45" s="189">
        <v>26</v>
      </c>
      <c r="I45" s="84"/>
    </row>
    <row r="46" spans="1:9">
      <c r="A46" s="199"/>
      <c r="B46" s="17" t="s">
        <v>62</v>
      </c>
      <c r="C46" s="124">
        <v>26</v>
      </c>
      <c r="D46" s="188">
        <v>11</v>
      </c>
      <c r="E46" s="188">
        <v>7</v>
      </c>
      <c r="F46" s="188">
        <v>1</v>
      </c>
      <c r="G46" s="189">
        <v>7</v>
      </c>
      <c r="I46" s="84"/>
    </row>
    <row r="47" spans="1:9">
      <c r="A47" s="199"/>
      <c r="B47" s="17" t="s">
        <v>63</v>
      </c>
      <c r="C47" s="124">
        <v>9</v>
      </c>
      <c r="D47" s="188">
        <v>2</v>
      </c>
      <c r="E47" s="188">
        <v>6</v>
      </c>
      <c r="F47" s="135" t="s">
        <v>161</v>
      </c>
      <c r="G47" s="189">
        <v>1</v>
      </c>
      <c r="I47" s="84"/>
    </row>
    <row r="48" spans="1:9">
      <c r="A48" s="199"/>
      <c r="B48" s="17" t="s">
        <v>64</v>
      </c>
      <c r="C48" s="124">
        <v>1</v>
      </c>
      <c r="D48" s="188">
        <v>1</v>
      </c>
      <c r="E48" s="135" t="s">
        <v>161</v>
      </c>
      <c r="F48" s="135" t="s">
        <v>161</v>
      </c>
      <c r="G48" s="136" t="s">
        <v>161</v>
      </c>
      <c r="I48" s="84"/>
    </row>
    <row r="49" spans="1:9">
      <c r="A49" s="200"/>
      <c r="B49" s="65" t="s">
        <v>93</v>
      </c>
      <c r="C49" s="173" t="s">
        <v>161</v>
      </c>
      <c r="D49" s="154" t="s">
        <v>161</v>
      </c>
      <c r="E49" s="154" t="s">
        <v>161</v>
      </c>
      <c r="F49" s="154" t="s">
        <v>161</v>
      </c>
      <c r="G49" s="174" t="s">
        <v>161</v>
      </c>
      <c r="I49" s="84"/>
    </row>
  </sheetData>
  <mergeCells count="3">
    <mergeCell ref="A4:A17"/>
    <mergeCell ref="A20:A33"/>
    <mergeCell ref="A36:A49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M12" sqref="M12"/>
    </sheetView>
  </sheetViews>
  <sheetFormatPr defaultRowHeight="13.5"/>
  <cols>
    <col min="1" max="1" width="9.875" customWidth="1"/>
    <col min="2" max="2" width="2.875" bestFit="1" customWidth="1"/>
    <col min="3" max="3" width="16.75" bestFit="1" customWidth="1"/>
  </cols>
  <sheetData>
    <row r="1" spans="1:8">
      <c r="A1" t="s">
        <v>67</v>
      </c>
    </row>
    <row r="3" spans="1:8">
      <c r="A3" s="82"/>
      <c r="B3" s="196" t="s">
        <v>1</v>
      </c>
      <c r="C3" s="206"/>
      <c r="D3" s="22" t="s">
        <v>2</v>
      </c>
      <c r="E3" s="63" t="s">
        <v>3</v>
      </c>
      <c r="F3" s="85" t="s">
        <v>4</v>
      </c>
      <c r="G3" s="85" t="s">
        <v>5</v>
      </c>
      <c r="H3" s="64" t="s">
        <v>6</v>
      </c>
    </row>
    <row r="4" spans="1:8">
      <c r="A4" s="198" t="s">
        <v>11</v>
      </c>
      <c r="B4" s="196" t="s">
        <v>73</v>
      </c>
      <c r="C4" s="206"/>
      <c r="D4" s="25">
        <v>3324</v>
      </c>
      <c r="E4" s="11">
        <v>1280</v>
      </c>
      <c r="F4" s="11">
        <v>585</v>
      </c>
      <c r="G4" s="11">
        <v>645</v>
      </c>
      <c r="H4" s="12">
        <v>814</v>
      </c>
    </row>
    <row r="5" spans="1:8">
      <c r="A5" s="199"/>
      <c r="B5" s="207" t="s">
        <v>86</v>
      </c>
      <c r="C5" s="81" t="s">
        <v>55</v>
      </c>
      <c r="D5" s="78">
        <v>2623</v>
      </c>
      <c r="E5" s="79">
        <v>963</v>
      </c>
      <c r="F5" s="79">
        <v>411</v>
      </c>
      <c r="G5" s="79">
        <v>580</v>
      </c>
      <c r="H5" s="80">
        <v>669</v>
      </c>
    </row>
    <row r="6" spans="1:8">
      <c r="A6" s="199"/>
      <c r="B6" s="208"/>
      <c r="C6" s="86" t="s">
        <v>76</v>
      </c>
      <c r="D6" s="73">
        <v>1156</v>
      </c>
      <c r="E6" s="74">
        <v>649</v>
      </c>
      <c r="F6" s="74">
        <v>289</v>
      </c>
      <c r="G6" s="74">
        <v>178</v>
      </c>
      <c r="H6" s="75">
        <v>40</v>
      </c>
    </row>
    <row r="7" spans="1:8">
      <c r="A7" s="199"/>
      <c r="B7" s="208"/>
      <c r="C7" s="87" t="s">
        <v>77</v>
      </c>
      <c r="D7" s="73">
        <v>18</v>
      </c>
      <c r="E7" s="74">
        <v>8</v>
      </c>
      <c r="F7" s="74">
        <v>10</v>
      </c>
      <c r="G7" s="23" t="s">
        <v>161</v>
      </c>
      <c r="H7" s="50" t="s">
        <v>161</v>
      </c>
    </row>
    <row r="8" spans="1:8">
      <c r="A8" s="199"/>
      <c r="B8" s="208"/>
      <c r="C8" s="87" t="s">
        <v>68</v>
      </c>
      <c r="D8" s="73">
        <v>4</v>
      </c>
      <c r="E8" s="74">
        <v>1</v>
      </c>
      <c r="F8" s="74">
        <v>3</v>
      </c>
      <c r="G8" s="23" t="s">
        <v>161</v>
      </c>
      <c r="H8" s="50" t="s">
        <v>161</v>
      </c>
    </row>
    <row r="9" spans="1:8">
      <c r="A9" s="199"/>
      <c r="B9" s="208"/>
      <c r="C9" s="87" t="s">
        <v>69</v>
      </c>
      <c r="D9" s="73">
        <v>12</v>
      </c>
      <c r="E9" s="74">
        <v>6</v>
      </c>
      <c r="F9" s="74">
        <v>1</v>
      </c>
      <c r="G9" s="74">
        <v>4</v>
      </c>
      <c r="H9" s="75">
        <v>1</v>
      </c>
    </row>
    <row r="10" spans="1:8">
      <c r="A10" s="199"/>
      <c r="B10" s="208"/>
      <c r="C10" s="87" t="s">
        <v>70</v>
      </c>
      <c r="D10" s="73">
        <v>20</v>
      </c>
      <c r="E10" s="74">
        <v>10</v>
      </c>
      <c r="F10" s="74">
        <v>4</v>
      </c>
      <c r="G10" s="74">
        <v>4</v>
      </c>
      <c r="H10" s="75">
        <v>2</v>
      </c>
    </row>
    <row r="11" spans="1:8">
      <c r="A11" s="199"/>
      <c r="B11" s="208"/>
      <c r="C11" s="87" t="s">
        <v>71</v>
      </c>
      <c r="D11" s="73">
        <v>878</v>
      </c>
      <c r="E11" s="74">
        <v>196</v>
      </c>
      <c r="F11" s="74">
        <v>83</v>
      </c>
      <c r="G11" s="74">
        <v>384</v>
      </c>
      <c r="H11" s="75">
        <v>215</v>
      </c>
    </row>
    <row r="12" spans="1:8">
      <c r="A12" s="199"/>
      <c r="B12" s="208"/>
      <c r="C12" s="87" t="s">
        <v>78</v>
      </c>
      <c r="D12" s="73">
        <v>493</v>
      </c>
      <c r="E12" s="74">
        <v>74</v>
      </c>
      <c r="F12" s="74">
        <v>15</v>
      </c>
      <c r="G12" s="74">
        <v>2</v>
      </c>
      <c r="H12" s="75">
        <v>402</v>
      </c>
    </row>
    <row r="13" spans="1:8">
      <c r="A13" s="199"/>
      <c r="B13" s="208"/>
      <c r="C13" s="87" t="s">
        <v>72</v>
      </c>
      <c r="D13" s="73">
        <v>12</v>
      </c>
      <c r="E13" s="74">
        <v>3</v>
      </c>
      <c r="F13" s="74">
        <v>2</v>
      </c>
      <c r="G13" s="74">
        <v>2</v>
      </c>
      <c r="H13" s="75">
        <v>5</v>
      </c>
    </row>
    <row r="14" spans="1:8">
      <c r="A14" s="199"/>
      <c r="B14" s="208"/>
      <c r="C14" s="88" t="s">
        <v>84</v>
      </c>
      <c r="D14" s="73">
        <v>1</v>
      </c>
      <c r="E14" s="74">
        <v>1</v>
      </c>
      <c r="F14" s="23" t="s">
        <v>161</v>
      </c>
      <c r="G14" s="23" t="s">
        <v>161</v>
      </c>
      <c r="H14" s="50" t="s">
        <v>161</v>
      </c>
    </row>
    <row r="15" spans="1:8">
      <c r="A15" s="199"/>
      <c r="B15" s="208"/>
      <c r="C15" s="87" t="s">
        <v>79</v>
      </c>
      <c r="D15" s="73">
        <v>12</v>
      </c>
      <c r="E15" s="74">
        <v>5</v>
      </c>
      <c r="F15" s="74">
        <v>2</v>
      </c>
      <c r="G15" s="74">
        <v>5</v>
      </c>
      <c r="H15" s="50" t="s">
        <v>161</v>
      </c>
    </row>
    <row r="16" spans="1:8">
      <c r="A16" s="199"/>
      <c r="B16" s="208"/>
      <c r="C16" s="87" t="s">
        <v>80</v>
      </c>
      <c r="D16" s="73">
        <v>5</v>
      </c>
      <c r="E16" s="74">
        <v>3</v>
      </c>
      <c r="F16" s="74">
        <v>1</v>
      </c>
      <c r="G16" s="23" t="s">
        <v>161</v>
      </c>
      <c r="H16" s="75">
        <v>1</v>
      </c>
    </row>
    <row r="17" spans="1:8">
      <c r="A17" s="199"/>
      <c r="B17" s="208"/>
      <c r="C17" s="87" t="s">
        <v>81</v>
      </c>
      <c r="D17" s="73">
        <v>2</v>
      </c>
      <c r="E17" s="74">
        <v>0</v>
      </c>
      <c r="F17" s="74">
        <v>1</v>
      </c>
      <c r="G17" s="23" t="s">
        <v>161</v>
      </c>
      <c r="H17" s="75">
        <v>1</v>
      </c>
    </row>
    <row r="18" spans="1:8">
      <c r="A18" s="199"/>
      <c r="B18" s="208"/>
      <c r="C18" s="87" t="s">
        <v>82</v>
      </c>
      <c r="D18" s="73">
        <v>5</v>
      </c>
      <c r="E18" s="74">
        <v>4</v>
      </c>
      <c r="F18" s="23" t="s">
        <v>161</v>
      </c>
      <c r="G18" s="74">
        <v>1</v>
      </c>
      <c r="H18" s="50" t="s">
        <v>161</v>
      </c>
    </row>
    <row r="19" spans="1:8">
      <c r="A19" s="199"/>
      <c r="B19" s="208"/>
      <c r="C19" s="87" t="s">
        <v>83</v>
      </c>
      <c r="D19" s="73">
        <v>3</v>
      </c>
      <c r="E19" s="74">
        <v>3</v>
      </c>
      <c r="F19" s="23" t="s">
        <v>161</v>
      </c>
      <c r="G19" s="23" t="s">
        <v>161</v>
      </c>
      <c r="H19" s="50" t="s">
        <v>161</v>
      </c>
    </row>
    <row r="20" spans="1:8">
      <c r="A20" s="199"/>
      <c r="B20" s="209"/>
      <c r="C20" s="89" t="s">
        <v>85</v>
      </c>
      <c r="D20" s="30">
        <v>2</v>
      </c>
      <c r="E20" s="44" t="s">
        <v>161</v>
      </c>
      <c r="F20" s="44" t="s">
        <v>161</v>
      </c>
      <c r="G20" s="44" t="s">
        <v>161</v>
      </c>
      <c r="H20" s="10">
        <v>2</v>
      </c>
    </row>
    <row r="21" spans="1:8">
      <c r="A21" s="199"/>
      <c r="B21" s="210" t="s">
        <v>75</v>
      </c>
      <c r="C21" s="211"/>
      <c r="D21" s="78">
        <v>575</v>
      </c>
      <c r="E21" s="79">
        <v>234</v>
      </c>
      <c r="F21" s="79">
        <v>154</v>
      </c>
      <c r="G21" s="79">
        <v>60</v>
      </c>
      <c r="H21" s="80">
        <v>127</v>
      </c>
    </row>
    <row r="22" spans="1:8">
      <c r="A22" s="200"/>
      <c r="B22" s="212" t="s">
        <v>74</v>
      </c>
      <c r="C22" s="213"/>
      <c r="D22" s="94">
        <v>126</v>
      </c>
      <c r="E22" s="95">
        <v>83</v>
      </c>
      <c r="F22" s="95">
        <v>20</v>
      </c>
      <c r="G22" s="95">
        <v>5</v>
      </c>
      <c r="H22" s="96">
        <v>18</v>
      </c>
    </row>
    <row r="24" spans="1:8">
      <c r="A24" s="82"/>
      <c r="B24" s="196" t="s">
        <v>1</v>
      </c>
      <c r="C24" s="206"/>
      <c r="D24" s="22" t="s">
        <v>2</v>
      </c>
      <c r="E24" s="63" t="s">
        <v>3</v>
      </c>
      <c r="F24" s="85" t="s">
        <v>4</v>
      </c>
      <c r="G24" s="85" t="s">
        <v>5</v>
      </c>
      <c r="H24" s="64" t="s">
        <v>6</v>
      </c>
    </row>
    <row r="25" spans="1:8">
      <c r="A25" s="198" t="s">
        <v>12</v>
      </c>
      <c r="B25" s="196" t="s">
        <v>73</v>
      </c>
      <c r="C25" s="206"/>
      <c r="D25" s="25">
        <v>2847</v>
      </c>
      <c r="E25" s="11">
        <v>1132</v>
      </c>
      <c r="F25" s="11">
        <v>509</v>
      </c>
      <c r="G25" s="11">
        <v>492</v>
      </c>
      <c r="H25" s="12">
        <v>714</v>
      </c>
    </row>
    <row r="26" spans="1:8">
      <c r="A26" s="199"/>
      <c r="B26" s="207" t="s">
        <v>86</v>
      </c>
      <c r="C26" s="81" t="s">
        <v>55</v>
      </c>
      <c r="D26" s="78">
        <v>2284</v>
      </c>
      <c r="E26" s="79">
        <v>850</v>
      </c>
      <c r="F26" s="79">
        <v>401</v>
      </c>
      <c r="G26" s="79">
        <v>451</v>
      </c>
      <c r="H26" s="80">
        <v>582</v>
      </c>
    </row>
    <row r="27" spans="1:8">
      <c r="A27" s="199"/>
      <c r="B27" s="208"/>
      <c r="C27" s="86" t="s">
        <v>76</v>
      </c>
      <c r="D27" s="73">
        <v>1067</v>
      </c>
      <c r="E27" s="74">
        <v>619</v>
      </c>
      <c r="F27" s="74">
        <v>320</v>
      </c>
      <c r="G27" s="74">
        <v>103</v>
      </c>
      <c r="H27" s="75">
        <v>25</v>
      </c>
    </row>
    <row r="28" spans="1:8">
      <c r="A28" s="199"/>
      <c r="B28" s="208"/>
      <c r="C28" s="87" t="s">
        <v>77</v>
      </c>
      <c r="D28" s="73">
        <v>4</v>
      </c>
      <c r="E28" s="74">
        <v>2</v>
      </c>
      <c r="F28" s="74">
        <v>1</v>
      </c>
      <c r="G28" s="23" t="s">
        <v>161</v>
      </c>
      <c r="H28" s="75">
        <v>1</v>
      </c>
    </row>
    <row r="29" spans="1:8">
      <c r="A29" s="199"/>
      <c r="B29" s="208"/>
      <c r="C29" s="87" t="s">
        <v>68</v>
      </c>
      <c r="D29" s="73">
        <v>2</v>
      </c>
      <c r="E29" s="74">
        <v>2</v>
      </c>
      <c r="F29" s="23" t="s">
        <v>161</v>
      </c>
      <c r="G29" s="23" t="s">
        <v>161</v>
      </c>
      <c r="H29" s="50" t="s">
        <v>161</v>
      </c>
    </row>
    <row r="30" spans="1:8">
      <c r="A30" s="199"/>
      <c r="B30" s="208"/>
      <c r="C30" s="87" t="s">
        <v>69</v>
      </c>
      <c r="D30" s="73">
        <v>8</v>
      </c>
      <c r="E30" s="74">
        <v>4</v>
      </c>
      <c r="F30" s="23" t="s">
        <v>161</v>
      </c>
      <c r="G30" s="74">
        <v>3</v>
      </c>
      <c r="H30" s="75">
        <v>1</v>
      </c>
    </row>
    <row r="31" spans="1:8">
      <c r="A31" s="199"/>
      <c r="B31" s="208"/>
      <c r="C31" s="87" t="s">
        <v>70</v>
      </c>
      <c r="D31" s="73">
        <v>9</v>
      </c>
      <c r="E31" s="74">
        <v>8</v>
      </c>
      <c r="F31" s="74">
        <v>1</v>
      </c>
      <c r="G31" s="23" t="s">
        <v>161</v>
      </c>
      <c r="H31" s="50" t="s">
        <v>161</v>
      </c>
    </row>
    <row r="32" spans="1:8">
      <c r="A32" s="199"/>
      <c r="B32" s="208"/>
      <c r="C32" s="87" t="s">
        <v>71</v>
      </c>
      <c r="D32" s="73">
        <v>769</v>
      </c>
      <c r="E32" s="74">
        <v>163</v>
      </c>
      <c r="F32" s="74">
        <v>65</v>
      </c>
      <c r="G32" s="74">
        <v>335</v>
      </c>
      <c r="H32" s="75">
        <v>206</v>
      </c>
    </row>
    <row r="33" spans="1:8">
      <c r="A33" s="199"/>
      <c r="B33" s="208"/>
      <c r="C33" s="87" t="s">
        <v>78</v>
      </c>
      <c r="D33" s="73">
        <v>396</v>
      </c>
      <c r="E33" s="74">
        <v>44</v>
      </c>
      <c r="F33" s="74">
        <v>9</v>
      </c>
      <c r="G33" s="74">
        <v>1</v>
      </c>
      <c r="H33" s="75">
        <v>342</v>
      </c>
    </row>
    <row r="34" spans="1:8">
      <c r="A34" s="199"/>
      <c r="B34" s="208"/>
      <c r="C34" s="87" t="s">
        <v>72</v>
      </c>
      <c r="D34" s="73">
        <v>12</v>
      </c>
      <c r="E34" s="74">
        <v>3</v>
      </c>
      <c r="F34" s="74">
        <v>2</v>
      </c>
      <c r="G34" s="74">
        <v>3</v>
      </c>
      <c r="H34" s="75">
        <v>4</v>
      </c>
    </row>
    <row r="35" spans="1:8">
      <c r="A35" s="199"/>
      <c r="B35" s="208"/>
      <c r="C35" s="88" t="s">
        <v>84</v>
      </c>
      <c r="D35" s="73">
        <v>2</v>
      </c>
      <c r="E35" s="74">
        <v>1</v>
      </c>
      <c r="F35" s="23" t="s">
        <v>161</v>
      </c>
      <c r="G35" s="74">
        <v>1</v>
      </c>
      <c r="H35" s="50" t="s">
        <v>161</v>
      </c>
    </row>
    <row r="36" spans="1:8">
      <c r="A36" s="199"/>
      <c r="B36" s="208"/>
      <c r="C36" s="87" t="s">
        <v>79</v>
      </c>
      <c r="D36" s="73">
        <v>6</v>
      </c>
      <c r="E36" s="74">
        <v>1</v>
      </c>
      <c r="F36" s="74">
        <v>1</v>
      </c>
      <c r="G36" s="74">
        <v>4</v>
      </c>
      <c r="H36" s="50" t="s">
        <v>161</v>
      </c>
    </row>
    <row r="37" spans="1:8">
      <c r="A37" s="199"/>
      <c r="B37" s="208"/>
      <c r="C37" s="87" t="s">
        <v>80</v>
      </c>
      <c r="D37" s="73">
        <v>4</v>
      </c>
      <c r="E37" s="74">
        <v>2</v>
      </c>
      <c r="F37" s="74">
        <v>1</v>
      </c>
      <c r="G37" s="23" t="s">
        <v>161</v>
      </c>
      <c r="H37" s="75">
        <v>1</v>
      </c>
    </row>
    <row r="38" spans="1:8">
      <c r="A38" s="199"/>
      <c r="B38" s="208"/>
      <c r="C38" s="87" t="s">
        <v>81</v>
      </c>
      <c r="D38" s="73">
        <v>1</v>
      </c>
      <c r="E38" s="23" t="s">
        <v>161</v>
      </c>
      <c r="F38" s="74">
        <v>1</v>
      </c>
      <c r="G38" s="23" t="s">
        <v>161</v>
      </c>
      <c r="H38" s="50" t="s">
        <v>161</v>
      </c>
    </row>
    <row r="39" spans="1:8">
      <c r="A39" s="199"/>
      <c r="B39" s="208"/>
      <c r="C39" s="87" t="s">
        <v>82</v>
      </c>
      <c r="D39" s="73">
        <v>2</v>
      </c>
      <c r="E39" s="74">
        <v>1</v>
      </c>
      <c r="F39" s="23" t="s">
        <v>161</v>
      </c>
      <c r="G39" s="74">
        <v>1</v>
      </c>
      <c r="H39" s="50" t="s">
        <v>161</v>
      </c>
    </row>
    <row r="40" spans="1:8">
      <c r="A40" s="199"/>
      <c r="B40" s="208"/>
      <c r="C40" s="87" t="s">
        <v>83</v>
      </c>
      <c r="D40" s="49" t="s">
        <v>161</v>
      </c>
      <c r="E40" s="23" t="s">
        <v>161</v>
      </c>
      <c r="F40" s="23" t="s">
        <v>161</v>
      </c>
      <c r="G40" s="23" t="s">
        <v>161</v>
      </c>
      <c r="H40" s="50" t="s">
        <v>161</v>
      </c>
    </row>
    <row r="41" spans="1:8">
      <c r="A41" s="199"/>
      <c r="B41" s="209"/>
      <c r="C41" s="89" t="s">
        <v>85</v>
      </c>
      <c r="D41" s="30">
        <v>2</v>
      </c>
      <c r="E41" s="44" t="s">
        <v>161</v>
      </c>
      <c r="F41" s="44" t="s">
        <v>161</v>
      </c>
      <c r="G41" s="44" t="s">
        <v>161</v>
      </c>
      <c r="H41" s="10">
        <v>2</v>
      </c>
    </row>
    <row r="42" spans="1:8">
      <c r="A42" s="199"/>
      <c r="B42" s="210" t="s">
        <v>75</v>
      </c>
      <c r="C42" s="211"/>
      <c r="D42" s="78">
        <v>445</v>
      </c>
      <c r="E42" s="79">
        <v>218</v>
      </c>
      <c r="F42" s="79">
        <v>87</v>
      </c>
      <c r="G42" s="79">
        <v>34</v>
      </c>
      <c r="H42" s="80">
        <v>106</v>
      </c>
    </row>
    <row r="43" spans="1:8">
      <c r="A43" s="200"/>
      <c r="B43" s="212" t="s">
        <v>74</v>
      </c>
      <c r="C43" s="213"/>
      <c r="D43" s="94">
        <v>118</v>
      </c>
      <c r="E43" s="95">
        <v>64</v>
      </c>
      <c r="F43" s="95">
        <v>21</v>
      </c>
      <c r="G43" s="95">
        <v>7</v>
      </c>
      <c r="H43" s="96">
        <v>26</v>
      </c>
    </row>
    <row r="45" spans="1:8">
      <c r="A45" s="82"/>
      <c r="B45" s="196" t="s">
        <v>1</v>
      </c>
      <c r="C45" s="206"/>
      <c r="D45" s="22" t="s">
        <v>2</v>
      </c>
      <c r="E45" s="63" t="s">
        <v>3</v>
      </c>
      <c r="F45" s="85" t="s">
        <v>4</v>
      </c>
      <c r="G45" s="85" t="s">
        <v>5</v>
      </c>
      <c r="H45" s="64" t="s">
        <v>6</v>
      </c>
    </row>
    <row r="46" spans="1:8">
      <c r="A46" s="198" t="s">
        <v>13</v>
      </c>
      <c r="B46" s="196" t="s">
        <v>73</v>
      </c>
      <c r="C46" s="206"/>
      <c r="D46" s="121">
        <v>2473</v>
      </c>
      <c r="E46" s="165">
        <v>942</v>
      </c>
      <c r="F46" s="165">
        <v>387</v>
      </c>
      <c r="G46" s="165">
        <v>490</v>
      </c>
      <c r="H46" s="166">
        <v>654</v>
      </c>
    </row>
    <row r="47" spans="1:8">
      <c r="A47" s="199"/>
      <c r="B47" s="207" t="s">
        <v>86</v>
      </c>
      <c r="C47" s="81" t="s">
        <v>55</v>
      </c>
      <c r="D47" s="190">
        <v>2101</v>
      </c>
      <c r="E47" s="191">
        <v>778</v>
      </c>
      <c r="F47" s="191">
        <v>320</v>
      </c>
      <c r="G47" s="191">
        <v>458</v>
      </c>
      <c r="H47" s="192">
        <v>545</v>
      </c>
    </row>
    <row r="48" spans="1:8">
      <c r="A48" s="199"/>
      <c r="B48" s="208"/>
      <c r="C48" s="86" t="s">
        <v>76</v>
      </c>
      <c r="D48" s="124">
        <v>942</v>
      </c>
      <c r="E48" s="188">
        <v>530</v>
      </c>
      <c r="F48" s="188">
        <v>240</v>
      </c>
      <c r="G48" s="188">
        <v>131</v>
      </c>
      <c r="H48" s="189">
        <v>41</v>
      </c>
    </row>
    <row r="49" spans="1:8">
      <c r="A49" s="199"/>
      <c r="B49" s="208"/>
      <c r="C49" s="87" t="s">
        <v>77</v>
      </c>
      <c r="D49" s="124">
        <v>3</v>
      </c>
      <c r="E49" s="188">
        <v>1</v>
      </c>
      <c r="F49" s="188">
        <v>2</v>
      </c>
      <c r="G49" s="135" t="s">
        <v>161</v>
      </c>
      <c r="H49" s="136" t="s">
        <v>161</v>
      </c>
    </row>
    <row r="50" spans="1:8">
      <c r="A50" s="199"/>
      <c r="B50" s="208"/>
      <c r="C50" s="87" t="s">
        <v>68</v>
      </c>
      <c r="D50" s="124">
        <v>8</v>
      </c>
      <c r="E50" s="188">
        <v>4</v>
      </c>
      <c r="F50" s="188">
        <v>3</v>
      </c>
      <c r="G50" s="188">
        <v>1</v>
      </c>
      <c r="H50" s="136" t="s">
        <v>161</v>
      </c>
    </row>
    <row r="51" spans="1:8">
      <c r="A51" s="199"/>
      <c r="B51" s="208"/>
      <c r="C51" s="87" t="s">
        <v>69</v>
      </c>
      <c r="D51" s="124">
        <v>4</v>
      </c>
      <c r="E51" s="188">
        <v>2</v>
      </c>
      <c r="F51" s="135" t="s">
        <v>161</v>
      </c>
      <c r="G51" s="188">
        <v>2</v>
      </c>
      <c r="H51" s="136" t="s">
        <v>161</v>
      </c>
    </row>
    <row r="52" spans="1:8">
      <c r="A52" s="199"/>
      <c r="B52" s="208"/>
      <c r="C52" s="87" t="s">
        <v>70</v>
      </c>
      <c r="D52" s="124">
        <v>16</v>
      </c>
      <c r="E52" s="188">
        <v>11</v>
      </c>
      <c r="F52" s="188">
        <v>2</v>
      </c>
      <c r="G52" s="188">
        <v>1</v>
      </c>
      <c r="H52" s="189">
        <v>2</v>
      </c>
    </row>
    <row r="53" spans="1:8">
      <c r="A53" s="199"/>
      <c r="B53" s="208"/>
      <c r="C53" s="87" t="s">
        <v>71</v>
      </c>
      <c r="D53" s="124">
        <v>724</v>
      </c>
      <c r="E53" s="188">
        <v>162</v>
      </c>
      <c r="F53" s="188">
        <v>58</v>
      </c>
      <c r="G53" s="188">
        <v>314</v>
      </c>
      <c r="H53" s="189">
        <v>190</v>
      </c>
    </row>
    <row r="54" spans="1:8">
      <c r="A54" s="199"/>
      <c r="B54" s="208"/>
      <c r="C54" s="87" t="s">
        <v>78</v>
      </c>
      <c r="D54" s="124">
        <v>372</v>
      </c>
      <c r="E54" s="188">
        <v>55</v>
      </c>
      <c r="F54" s="188">
        <v>11</v>
      </c>
      <c r="G54" s="188">
        <v>2</v>
      </c>
      <c r="H54" s="189">
        <v>304</v>
      </c>
    </row>
    <row r="55" spans="1:8">
      <c r="A55" s="199"/>
      <c r="B55" s="208"/>
      <c r="C55" s="87" t="s">
        <v>72</v>
      </c>
      <c r="D55" s="124">
        <v>9</v>
      </c>
      <c r="E55" s="188">
        <v>2</v>
      </c>
      <c r="F55" s="188">
        <v>1</v>
      </c>
      <c r="G55" s="188">
        <v>2</v>
      </c>
      <c r="H55" s="189">
        <v>4</v>
      </c>
    </row>
    <row r="56" spans="1:8">
      <c r="A56" s="199"/>
      <c r="B56" s="208"/>
      <c r="C56" s="88" t="s">
        <v>84</v>
      </c>
      <c r="D56" s="124">
        <v>2</v>
      </c>
      <c r="E56" s="188">
        <v>2</v>
      </c>
      <c r="F56" s="135" t="s">
        <v>161</v>
      </c>
      <c r="G56" s="135" t="s">
        <v>161</v>
      </c>
      <c r="H56" s="136" t="s">
        <v>161</v>
      </c>
    </row>
    <row r="57" spans="1:8">
      <c r="A57" s="199"/>
      <c r="B57" s="208"/>
      <c r="C57" s="87" t="s">
        <v>79</v>
      </c>
      <c r="D57" s="124">
        <v>8</v>
      </c>
      <c r="E57" s="188">
        <v>2</v>
      </c>
      <c r="F57" s="188">
        <v>2</v>
      </c>
      <c r="G57" s="188">
        <v>4</v>
      </c>
      <c r="H57" s="136" t="s">
        <v>161</v>
      </c>
    </row>
    <row r="58" spans="1:8">
      <c r="A58" s="199"/>
      <c r="B58" s="208"/>
      <c r="C58" s="87" t="s">
        <v>80</v>
      </c>
      <c r="D58" s="124">
        <v>4</v>
      </c>
      <c r="E58" s="188">
        <v>2</v>
      </c>
      <c r="F58" s="135" t="s">
        <v>161</v>
      </c>
      <c r="G58" s="135" t="s">
        <v>161</v>
      </c>
      <c r="H58" s="189">
        <v>2</v>
      </c>
    </row>
    <row r="59" spans="1:8">
      <c r="A59" s="199"/>
      <c r="B59" s="208"/>
      <c r="C59" s="87" t="s">
        <v>81</v>
      </c>
      <c r="D59" s="124">
        <v>1</v>
      </c>
      <c r="E59" s="135" t="s">
        <v>161</v>
      </c>
      <c r="F59" s="188">
        <v>1</v>
      </c>
      <c r="G59" s="135" t="s">
        <v>161</v>
      </c>
      <c r="H59" s="136" t="s">
        <v>161</v>
      </c>
    </row>
    <row r="60" spans="1:8">
      <c r="A60" s="199"/>
      <c r="B60" s="208"/>
      <c r="C60" s="87" t="s">
        <v>82</v>
      </c>
      <c r="D60" s="124">
        <v>6</v>
      </c>
      <c r="E60" s="188">
        <v>5</v>
      </c>
      <c r="F60" s="135" t="s">
        <v>161</v>
      </c>
      <c r="G60" s="188">
        <v>1</v>
      </c>
      <c r="H60" s="136" t="s">
        <v>161</v>
      </c>
    </row>
    <row r="61" spans="1:8">
      <c r="A61" s="199"/>
      <c r="B61" s="208"/>
      <c r="C61" s="87" t="s">
        <v>83</v>
      </c>
      <c r="D61" s="122" t="s">
        <v>161</v>
      </c>
      <c r="E61" s="135" t="s">
        <v>161</v>
      </c>
      <c r="F61" s="135" t="s">
        <v>161</v>
      </c>
      <c r="G61" s="135" t="s">
        <v>161</v>
      </c>
      <c r="H61" s="136" t="s">
        <v>161</v>
      </c>
    </row>
    <row r="62" spans="1:8">
      <c r="A62" s="199"/>
      <c r="B62" s="209"/>
      <c r="C62" s="89" t="s">
        <v>85</v>
      </c>
      <c r="D62" s="193">
        <v>2</v>
      </c>
      <c r="E62" s="154" t="s">
        <v>161</v>
      </c>
      <c r="F62" s="154" t="s">
        <v>161</v>
      </c>
      <c r="G62" s="154" t="s">
        <v>161</v>
      </c>
      <c r="H62" s="194">
        <v>2</v>
      </c>
    </row>
    <row r="63" spans="1:8">
      <c r="A63" s="199"/>
      <c r="B63" s="210" t="s">
        <v>75</v>
      </c>
      <c r="C63" s="211"/>
      <c r="D63" s="190">
        <v>301</v>
      </c>
      <c r="E63" s="191">
        <v>121</v>
      </c>
      <c r="F63" s="191">
        <v>52</v>
      </c>
      <c r="G63" s="191">
        <v>30</v>
      </c>
      <c r="H63" s="192">
        <v>98</v>
      </c>
    </row>
    <row r="64" spans="1:8">
      <c r="A64" s="200"/>
      <c r="B64" s="212" t="s">
        <v>74</v>
      </c>
      <c r="C64" s="213"/>
      <c r="D64" s="126">
        <v>71</v>
      </c>
      <c r="E64" s="163">
        <v>43</v>
      </c>
      <c r="F64" s="163">
        <v>15</v>
      </c>
      <c r="G64" s="163">
        <v>2</v>
      </c>
      <c r="H64" s="164">
        <v>11</v>
      </c>
    </row>
  </sheetData>
  <mergeCells count="18">
    <mergeCell ref="B47:B62"/>
    <mergeCell ref="B63:C63"/>
    <mergeCell ref="B64:C64"/>
    <mergeCell ref="A4:A22"/>
    <mergeCell ref="B24:C24"/>
    <mergeCell ref="A25:A43"/>
    <mergeCell ref="B25:C25"/>
    <mergeCell ref="B26:B41"/>
    <mergeCell ref="B42:C42"/>
    <mergeCell ref="B43:C43"/>
    <mergeCell ref="B45:C45"/>
    <mergeCell ref="A46:A64"/>
    <mergeCell ref="B46:C46"/>
    <mergeCell ref="B3:C3"/>
    <mergeCell ref="B4:C4"/>
    <mergeCell ref="B5:B20"/>
    <mergeCell ref="B21:C21"/>
    <mergeCell ref="B22:C2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0"/>
  <sheetViews>
    <sheetView topLeftCell="A46" workbookViewId="0">
      <selection activeCell="E62" sqref="E62:G62"/>
    </sheetView>
  </sheetViews>
  <sheetFormatPr defaultRowHeight="13.5"/>
  <cols>
    <col min="1" max="1" width="9.875" customWidth="1"/>
    <col min="2" max="2" width="19.875" bestFit="1" customWidth="1"/>
  </cols>
  <sheetData>
    <row r="1" spans="1:7">
      <c r="A1" t="s">
        <v>87</v>
      </c>
    </row>
    <row r="2" spans="1:7">
      <c r="G2" t="s">
        <v>162</v>
      </c>
    </row>
    <row r="3" spans="1:7">
      <c r="A3" s="82"/>
      <c r="B3" s="85"/>
      <c r="C3" s="67" t="s">
        <v>2</v>
      </c>
      <c r="D3" s="63" t="s">
        <v>3</v>
      </c>
      <c r="E3" s="85" t="s">
        <v>4</v>
      </c>
      <c r="F3" s="85" t="s">
        <v>5</v>
      </c>
      <c r="G3" s="64" t="s">
        <v>6</v>
      </c>
    </row>
    <row r="4" spans="1:7" ht="13.5" customHeight="1">
      <c r="A4" s="198" t="s">
        <v>11</v>
      </c>
      <c r="B4" s="67" t="s">
        <v>55</v>
      </c>
      <c r="C4" s="25">
        <v>3626</v>
      </c>
      <c r="D4" s="11">
        <v>1471</v>
      </c>
      <c r="E4" s="11">
        <v>678</v>
      </c>
      <c r="F4" s="11">
        <v>652</v>
      </c>
      <c r="G4" s="12">
        <v>825</v>
      </c>
    </row>
    <row r="5" spans="1:7">
      <c r="A5" s="199"/>
      <c r="B5" s="90" t="s">
        <v>88</v>
      </c>
      <c r="C5" s="73">
        <v>302</v>
      </c>
      <c r="D5" s="74">
        <v>191</v>
      </c>
      <c r="E5" s="74">
        <v>93</v>
      </c>
      <c r="F5" s="74">
        <v>7</v>
      </c>
      <c r="G5" s="75">
        <v>11</v>
      </c>
    </row>
    <row r="6" spans="1:7">
      <c r="A6" s="199"/>
      <c r="B6" s="90" t="s">
        <v>89</v>
      </c>
      <c r="C6" s="73">
        <v>1009</v>
      </c>
      <c r="D6" s="74">
        <v>546</v>
      </c>
      <c r="E6" s="74">
        <v>287</v>
      </c>
      <c r="F6" s="74">
        <v>104</v>
      </c>
      <c r="G6" s="75">
        <v>72</v>
      </c>
    </row>
    <row r="7" spans="1:7">
      <c r="A7" s="199"/>
      <c r="B7" s="90" t="s">
        <v>90</v>
      </c>
      <c r="C7" s="73">
        <v>421</v>
      </c>
      <c r="D7" s="74">
        <v>203</v>
      </c>
      <c r="E7" s="74">
        <v>99</v>
      </c>
      <c r="F7" s="74">
        <v>55</v>
      </c>
      <c r="G7" s="75">
        <v>64</v>
      </c>
    </row>
    <row r="8" spans="1:7">
      <c r="A8" s="199"/>
      <c r="B8" s="90" t="s">
        <v>91</v>
      </c>
      <c r="C8" s="73">
        <v>288</v>
      </c>
      <c r="D8" s="74">
        <v>128</v>
      </c>
      <c r="E8" s="74">
        <v>62</v>
      </c>
      <c r="F8" s="74">
        <v>28</v>
      </c>
      <c r="G8" s="75">
        <v>70</v>
      </c>
    </row>
    <row r="9" spans="1:7">
      <c r="A9" s="199"/>
      <c r="B9" s="90" t="s">
        <v>92</v>
      </c>
      <c r="C9" s="73">
        <v>127</v>
      </c>
      <c r="D9" s="74">
        <v>50</v>
      </c>
      <c r="E9" s="74">
        <v>22</v>
      </c>
      <c r="F9" s="74">
        <v>11</v>
      </c>
      <c r="G9" s="75">
        <v>44</v>
      </c>
    </row>
    <row r="10" spans="1:7">
      <c r="A10" s="199"/>
      <c r="B10" s="90" t="s">
        <v>98</v>
      </c>
      <c r="C10" s="73">
        <v>235</v>
      </c>
      <c r="D10" s="74">
        <v>72</v>
      </c>
      <c r="E10" s="74">
        <v>28</v>
      </c>
      <c r="F10" s="74">
        <v>31</v>
      </c>
      <c r="G10" s="75">
        <v>104</v>
      </c>
    </row>
    <row r="11" spans="1:7">
      <c r="A11" s="199"/>
      <c r="B11" s="90" t="s">
        <v>99</v>
      </c>
      <c r="C11" s="73">
        <v>227</v>
      </c>
      <c r="D11" s="74">
        <v>50</v>
      </c>
      <c r="E11" s="74">
        <v>23</v>
      </c>
      <c r="F11" s="74">
        <v>38</v>
      </c>
      <c r="G11" s="75">
        <v>116</v>
      </c>
    </row>
    <row r="12" spans="1:7">
      <c r="A12" s="199"/>
      <c r="B12" s="90" t="s">
        <v>100</v>
      </c>
      <c r="C12" s="73">
        <v>346</v>
      </c>
      <c r="D12" s="74">
        <v>69</v>
      </c>
      <c r="E12" s="74">
        <v>25</v>
      </c>
      <c r="F12" s="74">
        <v>103</v>
      </c>
      <c r="G12" s="75">
        <v>149</v>
      </c>
    </row>
    <row r="13" spans="1:7">
      <c r="A13" s="199"/>
      <c r="B13" s="91" t="s">
        <v>101</v>
      </c>
      <c r="C13" s="73">
        <v>399</v>
      </c>
      <c r="D13" s="74">
        <v>93</v>
      </c>
      <c r="E13" s="74">
        <v>28</v>
      </c>
      <c r="F13" s="74">
        <v>138</v>
      </c>
      <c r="G13" s="75">
        <v>140</v>
      </c>
    </row>
    <row r="14" spans="1:7">
      <c r="A14" s="199"/>
      <c r="B14" s="90" t="s">
        <v>102</v>
      </c>
      <c r="C14" s="73">
        <v>165</v>
      </c>
      <c r="D14" s="74">
        <v>35</v>
      </c>
      <c r="E14" s="74">
        <v>9</v>
      </c>
      <c r="F14" s="74">
        <v>80</v>
      </c>
      <c r="G14" s="75">
        <v>41</v>
      </c>
    </row>
    <row r="15" spans="1:7">
      <c r="A15" s="199"/>
      <c r="B15" s="90" t="s">
        <v>103</v>
      </c>
      <c r="C15" s="73">
        <v>82</v>
      </c>
      <c r="D15" s="74">
        <v>27</v>
      </c>
      <c r="E15" s="74">
        <v>1</v>
      </c>
      <c r="F15" s="74">
        <v>41</v>
      </c>
      <c r="G15" s="75">
        <v>13</v>
      </c>
    </row>
    <row r="16" spans="1:7">
      <c r="A16" s="199"/>
      <c r="B16" s="90" t="s">
        <v>104</v>
      </c>
      <c r="C16" s="73">
        <v>15</v>
      </c>
      <c r="D16" s="74">
        <v>5</v>
      </c>
      <c r="E16" s="23" t="s">
        <v>161</v>
      </c>
      <c r="F16" s="74">
        <v>10</v>
      </c>
      <c r="G16" s="50" t="s">
        <v>161</v>
      </c>
    </row>
    <row r="17" spans="1:7">
      <c r="A17" s="199"/>
      <c r="B17" s="90" t="s">
        <v>105</v>
      </c>
      <c r="C17" s="73">
        <v>7</v>
      </c>
      <c r="D17" s="74">
        <v>2</v>
      </c>
      <c r="E17" s="23" t="s">
        <v>161</v>
      </c>
      <c r="F17" s="74">
        <v>4</v>
      </c>
      <c r="G17" s="75">
        <v>1</v>
      </c>
    </row>
    <row r="18" spans="1:7">
      <c r="A18" s="199"/>
      <c r="B18" s="90" t="s">
        <v>106</v>
      </c>
      <c r="C18" s="73">
        <v>3</v>
      </c>
      <c r="D18" s="23" t="s">
        <v>161</v>
      </c>
      <c r="E18" s="74">
        <v>1</v>
      </c>
      <c r="F18" s="74">
        <v>2</v>
      </c>
      <c r="G18" s="50" t="s">
        <v>161</v>
      </c>
    </row>
    <row r="19" spans="1:7">
      <c r="A19" s="199"/>
      <c r="B19" s="93" t="s">
        <v>107</v>
      </c>
      <c r="C19" s="49" t="s">
        <v>161</v>
      </c>
      <c r="D19" s="23" t="s">
        <v>161</v>
      </c>
      <c r="E19" s="23" t="s">
        <v>161</v>
      </c>
      <c r="F19" s="23" t="s">
        <v>161</v>
      </c>
      <c r="G19" s="50" t="s">
        <v>161</v>
      </c>
    </row>
    <row r="20" spans="1:7">
      <c r="A20" s="200"/>
      <c r="B20" s="92" t="s">
        <v>108</v>
      </c>
      <c r="C20" s="37" t="s">
        <v>161</v>
      </c>
      <c r="D20" s="44" t="s">
        <v>161</v>
      </c>
      <c r="E20" s="44" t="s">
        <v>161</v>
      </c>
      <c r="F20" s="44" t="s">
        <v>161</v>
      </c>
      <c r="G20" s="45" t="s">
        <v>161</v>
      </c>
    </row>
    <row r="21" spans="1:7">
      <c r="A21" s="71"/>
      <c r="B21" s="71"/>
      <c r="C21" s="23"/>
      <c r="D21" s="23"/>
      <c r="E21" s="23"/>
      <c r="F21" s="23"/>
      <c r="G21" s="110"/>
    </row>
    <row r="22" spans="1:7">
      <c r="G22" s="154" t="s">
        <v>163</v>
      </c>
    </row>
    <row r="23" spans="1:7">
      <c r="A23" s="82"/>
      <c r="B23" s="85"/>
      <c r="C23" s="67" t="s">
        <v>2</v>
      </c>
      <c r="D23" s="63" t="s">
        <v>3</v>
      </c>
      <c r="E23" s="85" t="s">
        <v>4</v>
      </c>
      <c r="F23" s="85" t="s">
        <v>5</v>
      </c>
      <c r="G23" s="64" t="s">
        <v>6</v>
      </c>
    </row>
    <row r="24" spans="1:7">
      <c r="A24" s="198" t="s">
        <v>12</v>
      </c>
      <c r="B24" s="67" t="s">
        <v>55</v>
      </c>
      <c r="C24" s="25">
        <v>2959</v>
      </c>
      <c r="D24" s="11">
        <v>1212</v>
      </c>
      <c r="E24" s="11">
        <v>528</v>
      </c>
      <c r="F24" s="11">
        <v>500</v>
      </c>
      <c r="G24" s="12">
        <v>719</v>
      </c>
    </row>
    <row r="25" spans="1:7">
      <c r="A25" s="199"/>
      <c r="B25" s="90" t="s">
        <v>88</v>
      </c>
      <c r="C25" s="73">
        <v>112</v>
      </c>
      <c r="D25" s="74">
        <v>80</v>
      </c>
      <c r="E25" s="74">
        <v>19</v>
      </c>
      <c r="F25" s="74">
        <v>8</v>
      </c>
      <c r="G25" s="75">
        <v>5</v>
      </c>
    </row>
    <row r="26" spans="1:7">
      <c r="A26" s="199"/>
      <c r="B26" s="90" t="s">
        <v>89</v>
      </c>
      <c r="C26" s="73">
        <v>732</v>
      </c>
      <c r="D26" s="74">
        <v>441</v>
      </c>
      <c r="E26" s="74">
        <v>187</v>
      </c>
      <c r="F26" s="74">
        <v>43</v>
      </c>
      <c r="G26" s="75">
        <v>61</v>
      </c>
    </row>
    <row r="27" spans="1:7">
      <c r="A27" s="199"/>
      <c r="B27" s="90" t="s">
        <v>90</v>
      </c>
      <c r="C27" s="73">
        <v>451</v>
      </c>
      <c r="D27" s="74">
        <v>227</v>
      </c>
      <c r="E27" s="74">
        <v>127</v>
      </c>
      <c r="F27" s="74">
        <v>34</v>
      </c>
      <c r="G27" s="75">
        <v>63</v>
      </c>
    </row>
    <row r="28" spans="1:7">
      <c r="A28" s="199"/>
      <c r="B28" s="90" t="s">
        <v>91</v>
      </c>
      <c r="C28" s="73">
        <v>276</v>
      </c>
      <c r="D28" s="74">
        <v>123</v>
      </c>
      <c r="E28" s="74">
        <v>68</v>
      </c>
      <c r="F28" s="74">
        <v>28</v>
      </c>
      <c r="G28" s="75">
        <v>57</v>
      </c>
    </row>
    <row r="29" spans="1:7">
      <c r="A29" s="199"/>
      <c r="B29" s="90" t="s">
        <v>92</v>
      </c>
      <c r="C29" s="73">
        <v>162</v>
      </c>
      <c r="D29" s="74">
        <v>53</v>
      </c>
      <c r="E29" s="74">
        <v>22</v>
      </c>
      <c r="F29" s="74">
        <v>13</v>
      </c>
      <c r="G29" s="75">
        <v>74</v>
      </c>
    </row>
    <row r="30" spans="1:7">
      <c r="A30" s="199"/>
      <c r="B30" s="90" t="s">
        <v>98</v>
      </c>
      <c r="C30" s="73">
        <v>198</v>
      </c>
      <c r="D30" s="74">
        <v>62</v>
      </c>
      <c r="E30" s="74">
        <v>25</v>
      </c>
      <c r="F30" s="74">
        <v>23</v>
      </c>
      <c r="G30" s="75">
        <v>88</v>
      </c>
    </row>
    <row r="31" spans="1:7">
      <c r="A31" s="199"/>
      <c r="B31" s="90" t="s">
        <v>99</v>
      </c>
      <c r="C31" s="73">
        <v>205</v>
      </c>
      <c r="D31" s="74">
        <v>34</v>
      </c>
      <c r="E31" s="74">
        <v>22</v>
      </c>
      <c r="F31" s="74">
        <v>47</v>
      </c>
      <c r="G31" s="75">
        <v>102</v>
      </c>
    </row>
    <row r="32" spans="1:7">
      <c r="A32" s="199"/>
      <c r="B32" s="90" t="s">
        <v>100</v>
      </c>
      <c r="C32" s="73">
        <v>266</v>
      </c>
      <c r="D32" s="74">
        <v>57</v>
      </c>
      <c r="E32" s="74">
        <v>29</v>
      </c>
      <c r="F32" s="74">
        <v>64</v>
      </c>
      <c r="G32" s="75">
        <v>116</v>
      </c>
    </row>
    <row r="33" spans="1:7">
      <c r="A33" s="199"/>
      <c r="B33" s="91" t="s">
        <v>101</v>
      </c>
      <c r="C33" s="73">
        <v>288</v>
      </c>
      <c r="D33" s="74">
        <v>67</v>
      </c>
      <c r="E33" s="74">
        <v>19</v>
      </c>
      <c r="F33" s="74">
        <v>103</v>
      </c>
      <c r="G33" s="75">
        <v>99</v>
      </c>
    </row>
    <row r="34" spans="1:7">
      <c r="A34" s="199"/>
      <c r="B34" s="90" t="s">
        <v>102</v>
      </c>
      <c r="C34" s="73">
        <v>157</v>
      </c>
      <c r="D34" s="74">
        <v>36</v>
      </c>
      <c r="E34" s="74">
        <v>7</v>
      </c>
      <c r="F34" s="74">
        <v>77</v>
      </c>
      <c r="G34" s="75">
        <v>37</v>
      </c>
    </row>
    <row r="35" spans="1:7">
      <c r="A35" s="199"/>
      <c r="B35" s="90" t="s">
        <v>103</v>
      </c>
      <c r="C35" s="73">
        <v>80</v>
      </c>
      <c r="D35" s="74">
        <v>23</v>
      </c>
      <c r="E35" s="74">
        <v>3</v>
      </c>
      <c r="F35" s="74">
        <v>40</v>
      </c>
      <c r="G35" s="75">
        <v>14</v>
      </c>
    </row>
    <row r="36" spans="1:7">
      <c r="A36" s="199"/>
      <c r="B36" s="90" t="s">
        <v>104</v>
      </c>
      <c r="C36" s="73">
        <v>22</v>
      </c>
      <c r="D36" s="74">
        <v>7</v>
      </c>
      <c r="E36" s="23" t="s">
        <v>165</v>
      </c>
      <c r="F36" s="74">
        <v>15</v>
      </c>
      <c r="G36" s="50" t="s">
        <v>161</v>
      </c>
    </row>
    <row r="37" spans="1:7">
      <c r="A37" s="199"/>
      <c r="B37" s="90" t="s">
        <v>105</v>
      </c>
      <c r="C37" s="73">
        <v>9</v>
      </c>
      <c r="D37" s="74">
        <v>1</v>
      </c>
      <c r="E37" s="23" t="s">
        <v>165</v>
      </c>
      <c r="F37" s="74">
        <v>5</v>
      </c>
      <c r="G37" s="75">
        <v>3</v>
      </c>
    </row>
    <row r="38" spans="1:7">
      <c r="A38" s="199"/>
      <c r="B38" s="90" t="s">
        <v>106</v>
      </c>
      <c r="C38" s="73">
        <v>1</v>
      </c>
      <c r="D38" s="74">
        <v>1</v>
      </c>
      <c r="E38" s="23" t="s">
        <v>161</v>
      </c>
      <c r="F38" s="23" t="s">
        <v>161</v>
      </c>
      <c r="G38" s="50" t="s">
        <v>161</v>
      </c>
    </row>
    <row r="39" spans="1:7">
      <c r="A39" s="199"/>
      <c r="B39" s="93" t="s">
        <v>107</v>
      </c>
      <c r="C39" s="49" t="s">
        <v>161</v>
      </c>
      <c r="D39" s="23" t="s">
        <v>161</v>
      </c>
      <c r="E39" s="23" t="s">
        <v>161</v>
      </c>
      <c r="F39" s="23" t="s">
        <v>161</v>
      </c>
      <c r="G39" s="50" t="s">
        <v>161</v>
      </c>
    </row>
    <row r="40" spans="1:7">
      <c r="A40" s="200"/>
      <c r="B40" s="92" t="s">
        <v>108</v>
      </c>
      <c r="C40" s="37" t="s">
        <v>161</v>
      </c>
      <c r="D40" s="44" t="s">
        <v>161</v>
      </c>
      <c r="E40" s="44" t="s">
        <v>161</v>
      </c>
      <c r="F40" s="44" t="s">
        <v>161</v>
      </c>
      <c r="G40" s="45" t="s">
        <v>161</v>
      </c>
    </row>
    <row r="41" spans="1:7">
      <c r="A41" s="71"/>
      <c r="B41" s="71"/>
      <c r="C41" s="23"/>
      <c r="D41" s="23"/>
      <c r="E41" s="23"/>
      <c r="F41" s="23"/>
      <c r="G41" s="110"/>
    </row>
    <row r="42" spans="1:7">
      <c r="G42" s="155" t="s">
        <v>168</v>
      </c>
    </row>
    <row r="43" spans="1:7">
      <c r="A43" s="82"/>
      <c r="B43" s="85"/>
      <c r="C43" s="67" t="s">
        <v>2</v>
      </c>
      <c r="D43" s="63" t="s">
        <v>3</v>
      </c>
      <c r="E43" s="85" t="s">
        <v>4</v>
      </c>
      <c r="F43" s="85" t="s">
        <v>5</v>
      </c>
      <c r="G43" s="64" t="s">
        <v>6</v>
      </c>
    </row>
    <row r="44" spans="1:7">
      <c r="A44" s="198" t="s">
        <v>13</v>
      </c>
      <c r="B44" s="67" t="s">
        <v>55</v>
      </c>
      <c r="C44" s="121">
        <v>2555</v>
      </c>
      <c r="D44" s="165">
        <v>988</v>
      </c>
      <c r="E44" s="165">
        <v>414</v>
      </c>
      <c r="F44" s="165">
        <v>495</v>
      </c>
      <c r="G44" s="166">
        <v>658</v>
      </c>
    </row>
    <row r="45" spans="1:7">
      <c r="A45" s="199"/>
      <c r="B45" s="90" t="s">
        <v>88</v>
      </c>
      <c r="C45" s="124">
        <v>82</v>
      </c>
      <c r="D45" s="188">
        <v>46</v>
      </c>
      <c r="E45" s="188">
        <v>27</v>
      </c>
      <c r="F45" s="188">
        <v>5</v>
      </c>
      <c r="G45" s="189">
        <v>4</v>
      </c>
    </row>
    <row r="46" spans="1:7">
      <c r="A46" s="199"/>
      <c r="B46" s="90" t="s">
        <v>89</v>
      </c>
      <c r="C46" s="124">
        <v>633</v>
      </c>
      <c r="D46" s="188">
        <v>367</v>
      </c>
      <c r="E46" s="188">
        <v>150</v>
      </c>
      <c r="F46" s="188">
        <v>52</v>
      </c>
      <c r="G46" s="189">
        <v>64</v>
      </c>
    </row>
    <row r="47" spans="1:7">
      <c r="A47" s="199"/>
      <c r="B47" s="90" t="s">
        <v>90</v>
      </c>
      <c r="C47" s="124">
        <v>355</v>
      </c>
      <c r="D47" s="188">
        <v>172</v>
      </c>
      <c r="E47" s="188">
        <v>91</v>
      </c>
      <c r="F47" s="188">
        <v>55</v>
      </c>
      <c r="G47" s="189">
        <v>37</v>
      </c>
    </row>
    <row r="48" spans="1:7">
      <c r="A48" s="199"/>
      <c r="B48" s="90" t="s">
        <v>91</v>
      </c>
      <c r="C48" s="124">
        <v>206</v>
      </c>
      <c r="D48" s="188">
        <v>94</v>
      </c>
      <c r="E48" s="188">
        <v>35</v>
      </c>
      <c r="F48" s="188">
        <v>29</v>
      </c>
      <c r="G48" s="189">
        <v>48</v>
      </c>
    </row>
    <row r="49" spans="1:7">
      <c r="A49" s="199"/>
      <c r="B49" s="90" t="s">
        <v>92</v>
      </c>
      <c r="C49" s="124">
        <v>140</v>
      </c>
      <c r="D49" s="188">
        <v>50</v>
      </c>
      <c r="E49" s="188">
        <v>23</v>
      </c>
      <c r="F49" s="188">
        <v>7</v>
      </c>
      <c r="G49" s="189">
        <v>60</v>
      </c>
    </row>
    <row r="50" spans="1:7">
      <c r="A50" s="199"/>
      <c r="B50" s="90" t="s">
        <v>98</v>
      </c>
      <c r="C50" s="124">
        <v>172</v>
      </c>
      <c r="D50" s="188">
        <v>42</v>
      </c>
      <c r="E50" s="188">
        <v>20</v>
      </c>
      <c r="F50" s="188">
        <v>22</v>
      </c>
      <c r="G50" s="189">
        <v>88</v>
      </c>
    </row>
    <row r="51" spans="1:7">
      <c r="A51" s="199"/>
      <c r="B51" s="90" t="s">
        <v>99</v>
      </c>
      <c r="C51" s="124">
        <v>123</v>
      </c>
      <c r="D51" s="188">
        <v>27</v>
      </c>
      <c r="E51" s="188">
        <v>15</v>
      </c>
      <c r="F51" s="188">
        <v>20</v>
      </c>
      <c r="G51" s="189">
        <v>61</v>
      </c>
    </row>
    <row r="52" spans="1:7">
      <c r="A52" s="199"/>
      <c r="B52" s="90" t="s">
        <v>100</v>
      </c>
      <c r="C52" s="124">
        <v>199</v>
      </c>
      <c r="D52" s="188">
        <v>43</v>
      </c>
      <c r="E52" s="188">
        <v>17</v>
      </c>
      <c r="F52" s="188">
        <v>40</v>
      </c>
      <c r="G52" s="189">
        <v>99</v>
      </c>
    </row>
    <row r="53" spans="1:7">
      <c r="A53" s="199"/>
      <c r="B53" s="91" t="s">
        <v>101</v>
      </c>
      <c r="C53" s="124">
        <v>298</v>
      </c>
      <c r="D53" s="188">
        <v>67</v>
      </c>
      <c r="E53" s="188">
        <v>15</v>
      </c>
      <c r="F53" s="188">
        <v>97</v>
      </c>
      <c r="G53" s="189">
        <v>119</v>
      </c>
    </row>
    <row r="54" spans="1:7">
      <c r="A54" s="199"/>
      <c r="B54" s="90" t="s">
        <v>102</v>
      </c>
      <c r="C54" s="124">
        <v>162</v>
      </c>
      <c r="D54" s="188">
        <v>32</v>
      </c>
      <c r="E54" s="188">
        <v>10</v>
      </c>
      <c r="F54" s="188">
        <v>76</v>
      </c>
      <c r="G54" s="189">
        <v>44</v>
      </c>
    </row>
    <row r="55" spans="1:7">
      <c r="A55" s="199"/>
      <c r="B55" s="90" t="s">
        <v>103</v>
      </c>
      <c r="C55" s="124">
        <v>121</v>
      </c>
      <c r="D55" s="188">
        <v>28</v>
      </c>
      <c r="E55" s="188">
        <v>9</v>
      </c>
      <c r="F55" s="188">
        <v>59</v>
      </c>
      <c r="G55" s="189">
        <v>25</v>
      </c>
    </row>
    <row r="56" spans="1:7">
      <c r="A56" s="199"/>
      <c r="B56" s="90" t="s">
        <v>104</v>
      </c>
      <c r="C56" s="124">
        <v>44</v>
      </c>
      <c r="D56" s="188">
        <v>14</v>
      </c>
      <c r="E56" s="188">
        <v>1</v>
      </c>
      <c r="F56" s="188">
        <v>22</v>
      </c>
      <c r="G56" s="189">
        <v>7</v>
      </c>
    </row>
    <row r="57" spans="1:7">
      <c r="A57" s="199"/>
      <c r="B57" s="90" t="s">
        <v>105</v>
      </c>
      <c r="C57" s="124">
        <v>16</v>
      </c>
      <c r="D57" s="188">
        <v>5</v>
      </c>
      <c r="E57" s="135" t="s">
        <v>165</v>
      </c>
      <c r="F57" s="188">
        <v>9</v>
      </c>
      <c r="G57" s="189">
        <v>2</v>
      </c>
    </row>
    <row r="58" spans="1:7">
      <c r="A58" s="199"/>
      <c r="B58" s="90" t="s">
        <v>106</v>
      </c>
      <c r="C58" s="124">
        <v>3</v>
      </c>
      <c r="D58" s="188">
        <v>1</v>
      </c>
      <c r="E58" s="135" t="s">
        <v>165</v>
      </c>
      <c r="F58" s="188">
        <v>2</v>
      </c>
      <c r="G58" s="136" t="s">
        <v>165</v>
      </c>
    </row>
    <row r="59" spans="1:7">
      <c r="A59" s="199"/>
      <c r="B59" s="93" t="s">
        <v>107</v>
      </c>
      <c r="C59" s="122" t="s">
        <v>165</v>
      </c>
      <c r="D59" s="135" t="s">
        <v>165</v>
      </c>
      <c r="E59" s="135" t="s">
        <v>165</v>
      </c>
      <c r="F59" s="135" t="s">
        <v>165</v>
      </c>
      <c r="G59" s="136" t="s">
        <v>165</v>
      </c>
    </row>
    <row r="60" spans="1:7">
      <c r="A60" s="200"/>
      <c r="B60" s="92" t="s">
        <v>108</v>
      </c>
      <c r="C60" s="193">
        <v>1</v>
      </c>
      <c r="D60" s="154" t="s">
        <v>165</v>
      </c>
      <c r="E60" s="195">
        <v>1</v>
      </c>
      <c r="F60" s="154" t="s">
        <v>165</v>
      </c>
      <c r="G60" s="174" t="s">
        <v>165</v>
      </c>
    </row>
  </sheetData>
  <mergeCells count="3">
    <mergeCell ref="A44:A60"/>
    <mergeCell ref="A24:A40"/>
    <mergeCell ref="A4:A20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18"/>
  <sheetViews>
    <sheetView view="pageBreakPreview" zoomScale="70" zoomScaleNormal="115" zoomScaleSheetLayoutView="70" workbookViewId="0"/>
  </sheetViews>
  <sheetFormatPr defaultRowHeight="13.5"/>
  <cols>
    <col min="1" max="1" width="9.875" customWidth="1"/>
    <col min="2" max="2" width="3.375" style="108" bestFit="1" customWidth="1"/>
    <col min="3" max="3" width="5.5" customWidth="1"/>
    <col min="4" max="4" width="14" bestFit="1" customWidth="1"/>
    <col min="5" max="5" width="7.125" bestFit="1" customWidth="1"/>
    <col min="12" max="12" width="9.5" bestFit="1" customWidth="1"/>
  </cols>
  <sheetData>
    <row r="1" spans="1:10">
      <c r="A1" t="s">
        <v>132</v>
      </c>
      <c r="G1" s="84"/>
      <c r="H1" s="84"/>
      <c r="I1" s="84"/>
      <c r="J1" s="84"/>
    </row>
    <row r="3" spans="1:10">
      <c r="A3" s="82"/>
      <c r="B3" s="196" t="s">
        <v>1</v>
      </c>
      <c r="C3" s="206"/>
      <c r="D3" s="206"/>
      <c r="E3" s="197"/>
      <c r="F3" s="67" t="s">
        <v>2</v>
      </c>
      <c r="G3" s="63" t="s">
        <v>3</v>
      </c>
      <c r="H3" s="85" t="s">
        <v>4</v>
      </c>
      <c r="I3" s="85" t="s">
        <v>5</v>
      </c>
      <c r="J3" s="64" t="s">
        <v>6</v>
      </c>
    </row>
    <row r="4" spans="1:10">
      <c r="A4" s="204" t="s">
        <v>11</v>
      </c>
      <c r="B4" s="204" t="s">
        <v>109</v>
      </c>
      <c r="C4" s="204"/>
      <c r="D4" s="204"/>
      <c r="E4" s="204"/>
      <c r="F4" s="25">
        <v>5091</v>
      </c>
      <c r="G4" s="11">
        <v>1808</v>
      </c>
      <c r="H4" s="11">
        <v>793</v>
      </c>
      <c r="I4" s="11">
        <v>1002</v>
      </c>
      <c r="J4" s="12">
        <v>1488</v>
      </c>
    </row>
    <row r="5" spans="1:10">
      <c r="A5" s="204"/>
      <c r="B5" s="203" t="s">
        <v>127</v>
      </c>
      <c r="C5" s="236"/>
      <c r="D5" s="236"/>
      <c r="E5" s="237"/>
      <c r="F5" s="122" t="s">
        <v>57</v>
      </c>
      <c r="G5" s="188">
        <v>123</v>
      </c>
      <c r="H5" s="188">
        <v>117</v>
      </c>
      <c r="I5" s="188">
        <v>154</v>
      </c>
      <c r="J5" s="189">
        <v>180</v>
      </c>
    </row>
    <row r="6" spans="1:10">
      <c r="A6" s="204"/>
      <c r="B6" s="232" t="s">
        <v>115</v>
      </c>
      <c r="C6" s="222" t="s">
        <v>110</v>
      </c>
      <c r="D6" s="223"/>
      <c r="E6" s="224"/>
      <c r="F6" s="29">
        <v>3293</v>
      </c>
      <c r="G6" s="7">
        <v>1447</v>
      </c>
      <c r="H6" s="7">
        <v>662</v>
      </c>
      <c r="I6" s="7">
        <v>647</v>
      </c>
      <c r="J6" s="8">
        <v>537</v>
      </c>
    </row>
    <row r="7" spans="1:10">
      <c r="A7" s="204"/>
      <c r="B7" s="233"/>
      <c r="C7" s="225" t="s">
        <v>111</v>
      </c>
      <c r="D7" s="226"/>
      <c r="E7" s="227"/>
      <c r="F7" s="30">
        <v>3551</v>
      </c>
      <c r="G7" s="9">
        <v>1541</v>
      </c>
      <c r="H7" s="9">
        <v>692</v>
      </c>
      <c r="I7" s="9">
        <v>947</v>
      </c>
      <c r="J7" s="10">
        <v>371</v>
      </c>
    </row>
    <row r="8" spans="1:10">
      <c r="A8" s="204"/>
      <c r="B8" s="233"/>
      <c r="C8" s="228" t="s">
        <v>112</v>
      </c>
      <c r="D8" s="229"/>
      <c r="E8" s="97" t="s">
        <v>113</v>
      </c>
      <c r="F8" s="73">
        <v>3056</v>
      </c>
      <c r="G8" s="74">
        <v>1390</v>
      </c>
      <c r="H8" s="74">
        <v>630</v>
      </c>
      <c r="I8" s="74">
        <v>623</v>
      </c>
      <c r="J8" s="75">
        <v>413</v>
      </c>
    </row>
    <row r="9" spans="1:10">
      <c r="A9" s="204"/>
      <c r="B9" s="233"/>
      <c r="C9" s="228"/>
      <c r="D9" s="229"/>
      <c r="E9" s="105" t="s">
        <v>114</v>
      </c>
      <c r="F9" s="98">
        <v>2244</v>
      </c>
      <c r="G9" s="99">
        <v>950</v>
      </c>
      <c r="H9" s="99">
        <v>465</v>
      </c>
      <c r="I9" s="99">
        <v>614</v>
      </c>
      <c r="J9" s="100">
        <v>215</v>
      </c>
    </row>
    <row r="10" spans="1:10">
      <c r="A10" s="204"/>
      <c r="B10" s="233"/>
      <c r="C10" s="202"/>
      <c r="D10" s="238" t="s">
        <v>116</v>
      </c>
      <c r="E10" s="97" t="s">
        <v>113</v>
      </c>
      <c r="F10" s="73">
        <v>349</v>
      </c>
      <c r="G10" s="74">
        <v>206</v>
      </c>
      <c r="H10" s="74">
        <v>118</v>
      </c>
      <c r="I10" s="74">
        <v>11</v>
      </c>
      <c r="J10" s="75">
        <v>14</v>
      </c>
    </row>
    <row r="11" spans="1:10">
      <c r="A11" s="204"/>
      <c r="B11" s="233"/>
      <c r="C11" s="241"/>
      <c r="D11" s="239"/>
      <c r="E11" s="105" t="s">
        <v>114</v>
      </c>
      <c r="F11" s="98">
        <v>408</v>
      </c>
      <c r="G11" s="99">
        <v>244</v>
      </c>
      <c r="H11" s="99">
        <v>130</v>
      </c>
      <c r="I11" s="99">
        <v>21</v>
      </c>
      <c r="J11" s="100">
        <v>13</v>
      </c>
    </row>
    <row r="12" spans="1:10">
      <c r="A12" s="204"/>
      <c r="B12" s="233"/>
      <c r="C12" s="218" t="s">
        <v>117</v>
      </c>
      <c r="D12" s="219"/>
      <c r="E12" s="101" t="s">
        <v>113</v>
      </c>
      <c r="F12" s="102">
        <v>1542</v>
      </c>
      <c r="G12" s="103">
        <v>498</v>
      </c>
      <c r="H12" s="103">
        <v>255</v>
      </c>
      <c r="I12" s="103">
        <v>457</v>
      </c>
      <c r="J12" s="104">
        <v>332</v>
      </c>
    </row>
    <row r="13" spans="1:10">
      <c r="A13" s="204"/>
      <c r="B13" s="233"/>
      <c r="C13" s="220"/>
      <c r="D13" s="221"/>
      <c r="E13" s="105" t="s">
        <v>114</v>
      </c>
      <c r="F13" s="98">
        <v>757</v>
      </c>
      <c r="G13" s="99">
        <v>316</v>
      </c>
      <c r="H13" s="99">
        <v>137</v>
      </c>
      <c r="I13" s="99">
        <v>186</v>
      </c>
      <c r="J13" s="100">
        <v>118</v>
      </c>
    </row>
    <row r="14" spans="1:10">
      <c r="A14" s="204"/>
      <c r="B14" s="233"/>
      <c r="C14" s="218" t="s">
        <v>118</v>
      </c>
      <c r="D14" s="219"/>
      <c r="E14" s="106" t="s">
        <v>113</v>
      </c>
      <c r="F14" s="102">
        <v>1780</v>
      </c>
      <c r="G14" s="103">
        <v>855</v>
      </c>
      <c r="H14" s="103">
        <v>299</v>
      </c>
      <c r="I14" s="103">
        <v>445</v>
      </c>
      <c r="J14" s="104">
        <v>181</v>
      </c>
    </row>
    <row r="15" spans="1:10">
      <c r="A15" s="204"/>
      <c r="B15" s="233"/>
      <c r="C15" s="220"/>
      <c r="D15" s="221"/>
      <c r="E15" s="105" t="s">
        <v>114</v>
      </c>
      <c r="F15" s="98">
        <v>551</v>
      </c>
      <c r="G15" s="99">
        <v>276</v>
      </c>
      <c r="H15" s="99">
        <v>89</v>
      </c>
      <c r="I15" s="99">
        <v>147</v>
      </c>
      <c r="J15" s="100">
        <v>39</v>
      </c>
    </row>
    <row r="16" spans="1:10">
      <c r="A16" s="204"/>
      <c r="B16" s="232" t="s">
        <v>119</v>
      </c>
      <c r="C16" s="222" t="s">
        <v>120</v>
      </c>
      <c r="D16" s="223"/>
      <c r="E16" s="224"/>
      <c r="F16" s="29">
        <v>858</v>
      </c>
      <c r="G16" s="7">
        <v>457</v>
      </c>
      <c r="H16" s="7">
        <v>256</v>
      </c>
      <c r="I16" s="7">
        <v>67</v>
      </c>
      <c r="J16" s="8">
        <v>78</v>
      </c>
    </row>
    <row r="17" spans="1:13">
      <c r="A17" s="204"/>
      <c r="B17" s="233"/>
      <c r="C17" s="225" t="s">
        <v>111</v>
      </c>
      <c r="D17" s="226"/>
      <c r="E17" s="227"/>
      <c r="F17" s="30">
        <v>269</v>
      </c>
      <c r="G17" s="9">
        <v>131</v>
      </c>
      <c r="H17" s="9">
        <v>82</v>
      </c>
      <c r="I17" s="9">
        <v>46</v>
      </c>
      <c r="J17" s="10">
        <v>10</v>
      </c>
    </row>
    <row r="18" spans="1:13">
      <c r="A18" s="204"/>
      <c r="B18" s="233"/>
      <c r="C18" s="228" t="s">
        <v>121</v>
      </c>
      <c r="D18" s="229"/>
      <c r="E18" s="97" t="s">
        <v>113</v>
      </c>
      <c r="F18" s="73">
        <v>676</v>
      </c>
      <c r="G18" s="74">
        <v>379</v>
      </c>
      <c r="H18" s="74">
        <v>193</v>
      </c>
      <c r="I18" s="74">
        <v>43</v>
      </c>
      <c r="J18" s="75">
        <v>61</v>
      </c>
    </row>
    <row r="19" spans="1:13">
      <c r="A19" s="204"/>
      <c r="B19" s="233"/>
      <c r="C19" s="228"/>
      <c r="D19" s="229"/>
      <c r="E19" s="105" t="s">
        <v>114</v>
      </c>
      <c r="F19" s="98">
        <v>187</v>
      </c>
      <c r="G19" s="99">
        <v>102</v>
      </c>
      <c r="H19" s="99">
        <v>45</v>
      </c>
      <c r="I19" s="99">
        <v>33</v>
      </c>
      <c r="J19" s="100">
        <v>7</v>
      </c>
    </row>
    <row r="20" spans="1:13">
      <c r="A20" s="204"/>
      <c r="B20" s="233"/>
      <c r="C20" s="202"/>
      <c r="D20" s="214" t="s">
        <v>122</v>
      </c>
      <c r="E20" s="97" t="s">
        <v>113</v>
      </c>
      <c r="F20" s="73">
        <v>23</v>
      </c>
      <c r="G20" s="74">
        <v>14</v>
      </c>
      <c r="H20" s="74">
        <v>3</v>
      </c>
      <c r="I20" s="74">
        <v>6</v>
      </c>
      <c r="J20" s="50" t="s">
        <v>164</v>
      </c>
    </row>
    <row r="21" spans="1:13">
      <c r="A21" s="204"/>
      <c r="B21" s="233"/>
      <c r="C21" s="241"/>
      <c r="D21" s="215"/>
      <c r="E21" s="105" t="s">
        <v>114</v>
      </c>
      <c r="F21" s="98">
        <v>48</v>
      </c>
      <c r="G21" s="99">
        <v>22</v>
      </c>
      <c r="H21" s="99">
        <v>1</v>
      </c>
      <c r="I21" s="99">
        <v>25</v>
      </c>
      <c r="J21" s="114" t="s">
        <v>164</v>
      </c>
    </row>
    <row r="22" spans="1:13">
      <c r="A22" s="204"/>
      <c r="B22" s="233"/>
      <c r="C22" s="218" t="s">
        <v>123</v>
      </c>
      <c r="D22" s="219"/>
      <c r="E22" s="101" t="s">
        <v>113</v>
      </c>
      <c r="F22" s="102">
        <v>4</v>
      </c>
      <c r="G22" s="103">
        <v>1</v>
      </c>
      <c r="H22" s="103">
        <v>2</v>
      </c>
      <c r="I22" s="103">
        <v>1</v>
      </c>
      <c r="J22" s="48" t="s">
        <v>164</v>
      </c>
    </row>
    <row r="23" spans="1:13">
      <c r="A23" s="204"/>
      <c r="B23" s="233"/>
      <c r="C23" s="220"/>
      <c r="D23" s="221"/>
      <c r="E23" s="105" t="s">
        <v>114</v>
      </c>
      <c r="F23" s="98">
        <v>23</v>
      </c>
      <c r="G23" s="99">
        <v>0</v>
      </c>
      <c r="H23" s="99">
        <v>21</v>
      </c>
      <c r="I23" s="99">
        <v>2</v>
      </c>
      <c r="J23" s="114" t="s">
        <v>164</v>
      </c>
    </row>
    <row r="24" spans="1:13">
      <c r="A24" s="204"/>
      <c r="B24" s="233"/>
      <c r="C24" s="218" t="s">
        <v>118</v>
      </c>
      <c r="D24" s="219"/>
      <c r="E24" s="101" t="s">
        <v>113</v>
      </c>
      <c r="F24" s="124">
        <v>293</v>
      </c>
      <c r="G24" s="188">
        <v>152</v>
      </c>
      <c r="H24" s="188">
        <v>86</v>
      </c>
      <c r="I24" s="188">
        <v>34</v>
      </c>
      <c r="J24" s="189">
        <v>21</v>
      </c>
    </row>
    <row r="25" spans="1:13">
      <c r="A25" s="204"/>
      <c r="B25" s="240"/>
      <c r="C25" s="220"/>
      <c r="D25" s="221"/>
      <c r="E25" s="105" t="s">
        <v>114</v>
      </c>
      <c r="F25" s="124">
        <v>59</v>
      </c>
      <c r="G25" s="188">
        <v>29</v>
      </c>
      <c r="H25" s="188">
        <v>16</v>
      </c>
      <c r="I25" s="188">
        <v>11</v>
      </c>
      <c r="J25" s="189">
        <v>3</v>
      </c>
    </row>
    <row r="26" spans="1:13">
      <c r="A26" s="204"/>
      <c r="B26" s="234" t="s">
        <v>124</v>
      </c>
      <c r="C26" s="201" t="s">
        <v>125</v>
      </c>
      <c r="D26" s="235"/>
      <c r="E26" s="205"/>
      <c r="F26" s="29">
        <f>SUM(G26:J26)</f>
        <v>1020</v>
      </c>
      <c r="G26" s="7">
        <v>247</v>
      </c>
      <c r="H26" s="7">
        <v>68</v>
      </c>
      <c r="I26" s="7">
        <v>43</v>
      </c>
      <c r="J26" s="8">
        <v>662</v>
      </c>
    </row>
    <row r="27" spans="1:13">
      <c r="A27" s="204"/>
      <c r="B27" s="234"/>
      <c r="C27" s="203" t="s">
        <v>111</v>
      </c>
      <c r="D27" s="236"/>
      <c r="E27" s="237"/>
      <c r="F27" s="30">
        <f>SUM(G27:J27)</f>
        <v>1274</v>
      </c>
      <c r="G27" s="9">
        <v>137</v>
      </c>
      <c r="H27" s="9">
        <v>20</v>
      </c>
      <c r="I27" s="9">
        <v>10</v>
      </c>
      <c r="J27" s="10">
        <v>1107</v>
      </c>
    </row>
    <row r="29" spans="1:13">
      <c r="A29" s="82"/>
      <c r="B29" s="196" t="s">
        <v>1</v>
      </c>
      <c r="C29" s="206"/>
      <c r="D29" s="206"/>
      <c r="E29" s="197"/>
      <c r="F29" s="67" t="s">
        <v>2</v>
      </c>
      <c r="G29" s="63" t="s">
        <v>3</v>
      </c>
      <c r="H29" s="85" t="s">
        <v>4</v>
      </c>
      <c r="I29" s="85" t="s">
        <v>5</v>
      </c>
      <c r="J29" s="64" t="s">
        <v>6</v>
      </c>
    </row>
    <row r="30" spans="1:13">
      <c r="A30" s="198" t="s">
        <v>12</v>
      </c>
      <c r="B30" s="204" t="s">
        <v>126</v>
      </c>
      <c r="C30" s="204"/>
      <c r="D30" s="204"/>
      <c r="E30" s="204"/>
      <c r="F30" s="24">
        <v>2957</v>
      </c>
      <c r="G30" s="38">
        <v>1210</v>
      </c>
      <c r="H30" s="38">
        <v>528</v>
      </c>
      <c r="I30" s="38">
        <v>500</v>
      </c>
      <c r="J30" s="39">
        <v>719</v>
      </c>
    </row>
    <row r="31" spans="1:13">
      <c r="A31" s="199"/>
      <c r="B31" s="204" t="s">
        <v>109</v>
      </c>
      <c r="C31" s="204"/>
      <c r="D31" s="204"/>
      <c r="E31" s="204"/>
      <c r="F31" s="24">
        <v>4572</v>
      </c>
      <c r="G31" s="38">
        <v>1714</v>
      </c>
      <c r="H31" s="38">
        <v>807</v>
      </c>
      <c r="I31" s="38">
        <v>698</v>
      </c>
      <c r="J31" s="39">
        <v>1352</v>
      </c>
    </row>
    <row r="32" spans="1:13">
      <c r="A32" s="199"/>
      <c r="B32" s="196" t="s">
        <v>127</v>
      </c>
      <c r="C32" s="206"/>
      <c r="D32" s="206"/>
      <c r="E32" s="197"/>
      <c r="F32" s="109">
        <v>155</v>
      </c>
      <c r="G32" s="110">
        <v>143.69230769230768</v>
      </c>
      <c r="H32" s="110">
        <v>155.75</v>
      </c>
      <c r="I32" s="110">
        <v>140</v>
      </c>
      <c r="J32" s="111">
        <v>184.5</v>
      </c>
      <c r="M32" s="84"/>
    </row>
    <row r="33" spans="1:10">
      <c r="A33" s="199"/>
      <c r="B33" s="232" t="s">
        <v>115</v>
      </c>
      <c r="C33" s="222" t="s">
        <v>110</v>
      </c>
      <c r="D33" s="223"/>
      <c r="E33" s="224"/>
      <c r="F33" s="109">
        <v>2667</v>
      </c>
      <c r="G33" s="110">
        <v>1185</v>
      </c>
      <c r="H33" s="110">
        <v>521</v>
      </c>
      <c r="I33" s="110">
        <v>496</v>
      </c>
      <c r="J33" s="111">
        <v>465</v>
      </c>
    </row>
    <row r="34" spans="1:10">
      <c r="A34" s="199"/>
      <c r="B34" s="233"/>
      <c r="C34" s="225" t="s">
        <v>111</v>
      </c>
      <c r="D34" s="226"/>
      <c r="E34" s="227"/>
      <c r="F34" s="37">
        <v>3213</v>
      </c>
      <c r="G34" s="44">
        <v>1451</v>
      </c>
      <c r="H34" s="44">
        <v>734</v>
      </c>
      <c r="I34" s="44">
        <v>671</v>
      </c>
      <c r="J34" s="45">
        <v>356</v>
      </c>
    </row>
    <row r="35" spans="1:10">
      <c r="A35" s="199"/>
      <c r="B35" s="233"/>
      <c r="C35" s="228" t="s">
        <v>112</v>
      </c>
      <c r="D35" s="229"/>
      <c r="E35" s="97" t="s">
        <v>113</v>
      </c>
      <c r="F35" s="49">
        <v>2311</v>
      </c>
      <c r="G35" s="23">
        <v>1134</v>
      </c>
      <c r="H35" s="23">
        <v>498</v>
      </c>
      <c r="I35" s="23">
        <v>346</v>
      </c>
      <c r="J35" s="50">
        <v>333</v>
      </c>
    </row>
    <row r="36" spans="1:10">
      <c r="A36" s="199"/>
      <c r="B36" s="233"/>
      <c r="C36" s="228"/>
      <c r="D36" s="229"/>
      <c r="E36" s="105" t="s">
        <v>114</v>
      </c>
      <c r="F36" s="112">
        <v>2157</v>
      </c>
      <c r="G36" s="113">
        <v>1016</v>
      </c>
      <c r="H36" s="113">
        <v>511</v>
      </c>
      <c r="I36" s="113">
        <v>432</v>
      </c>
      <c r="J36" s="114">
        <v>199</v>
      </c>
    </row>
    <row r="37" spans="1:10">
      <c r="A37" s="199"/>
      <c r="B37" s="233"/>
      <c r="C37" s="202"/>
      <c r="D37" s="238" t="s">
        <v>116</v>
      </c>
      <c r="E37" s="97" t="s">
        <v>113</v>
      </c>
      <c r="F37" s="49">
        <v>273</v>
      </c>
      <c r="G37" s="23">
        <v>174</v>
      </c>
      <c r="H37" s="23">
        <v>77</v>
      </c>
      <c r="I37" s="23">
        <v>13</v>
      </c>
      <c r="J37" s="50">
        <v>9</v>
      </c>
    </row>
    <row r="38" spans="1:10">
      <c r="A38" s="199"/>
      <c r="B38" s="233"/>
      <c r="C38" s="241"/>
      <c r="D38" s="239"/>
      <c r="E38" s="105" t="s">
        <v>114</v>
      </c>
      <c r="F38" s="112">
        <v>448</v>
      </c>
      <c r="G38" s="113">
        <v>256</v>
      </c>
      <c r="H38" s="113">
        <v>159</v>
      </c>
      <c r="I38" s="113">
        <v>21</v>
      </c>
      <c r="J38" s="114">
        <v>13</v>
      </c>
    </row>
    <row r="39" spans="1:10">
      <c r="A39" s="199"/>
      <c r="B39" s="233"/>
      <c r="C39" s="218" t="s">
        <v>117</v>
      </c>
      <c r="D39" s="219"/>
      <c r="E39" s="101" t="s">
        <v>113</v>
      </c>
      <c r="F39" s="46">
        <v>1201</v>
      </c>
      <c r="G39" s="47">
        <v>355</v>
      </c>
      <c r="H39" s="47">
        <v>152</v>
      </c>
      <c r="I39" s="47">
        <v>384</v>
      </c>
      <c r="J39" s="48">
        <v>310</v>
      </c>
    </row>
    <row r="40" spans="1:10">
      <c r="A40" s="199"/>
      <c r="B40" s="233"/>
      <c r="C40" s="220"/>
      <c r="D40" s="221"/>
      <c r="E40" s="105" t="s">
        <v>114</v>
      </c>
      <c r="F40" s="112">
        <v>746</v>
      </c>
      <c r="G40" s="113">
        <v>281</v>
      </c>
      <c r="H40" s="113">
        <v>162</v>
      </c>
      <c r="I40" s="113">
        <v>170</v>
      </c>
      <c r="J40" s="114">
        <v>134</v>
      </c>
    </row>
    <row r="41" spans="1:10">
      <c r="A41" s="199"/>
      <c r="B41" s="233"/>
      <c r="C41" s="218" t="s">
        <v>118</v>
      </c>
      <c r="D41" s="219"/>
      <c r="E41" s="106" t="s">
        <v>113</v>
      </c>
      <c r="F41" s="46">
        <v>1124</v>
      </c>
      <c r="G41" s="47">
        <v>531</v>
      </c>
      <c r="H41" s="47">
        <v>224</v>
      </c>
      <c r="I41" s="47">
        <v>233</v>
      </c>
      <c r="J41" s="48">
        <v>136</v>
      </c>
    </row>
    <row r="42" spans="1:10">
      <c r="A42" s="199"/>
      <c r="B42" s="233"/>
      <c r="C42" s="220"/>
      <c r="D42" s="221"/>
      <c r="E42" s="105" t="s">
        <v>114</v>
      </c>
      <c r="F42" s="112">
        <v>309</v>
      </c>
      <c r="G42" s="113">
        <v>154</v>
      </c>
      <c r="H42" s="113">
        <v>63</v>
      </c>
      <c r="I42" s="113">
        <v>69</v>
      </c>
      <c r="J42" s="114">
        <v>23</v>
      </c>
    </row>
    <row r="43" spans="1:10">
      <c r="A43" s="199"/>
      <c r="B43" s="232" t="s">
        <v>119</v>
      </c>
      <c r="C43" s="222" t="s">
        <v>120</v>
      </c>
      <c r="D43" s="223"/>
      <c r="E43" s="224"/>
      <c r="F43" s="109">
        <v>748</v>
      </c>
      <c r="G43" s="110">
        <v>443</v>
      </c>
      <c r="H43" s="110">
        <v>203</v>
      </c>
      <c r="I43" s="110">
        <v>32</v>
      </c>
      <c r="J43" s="111">
        <v>70</v>
      </c>
    </row>
    <row r="44" spans="1:10">
      <c r="A44" s="199"/>
      <c r="B44" s="233"/>
      <c r="C44" s="225" t="s">
        <v>111</v>
      </c>
      <c r="D44" s="226"/>
      <c r="E44" s="227"/>
      <c r="F44" s="37">
        <v>236</v>
      </c>
      <c r="G44" s="44">
        <v>144</v>
      </c>
      <c r="H44" s="44">
        <v>58</v>
      </c>
      <c r="I44" s="44">
        <v>22</v>
      </c>
      <c r="J44" s="45">
        <v>13</v>
      </c>
    </row>
    <row r="45" spans="1:10">
      <c r="A45" s="199"/>
      <c r="B45" s="233"/>
      <c r="C45" s="228" t="s">
        <v>121</v>
      </c>
      <c r="D45" s="229"/>
      <c r="E45" s="97" t="s">
        <v>113</v>
      </c>
      <c r="F45" s="49">
        <v>578</v>
      </c>
      <c r="G45" s="23">
        <v>354</v>
      </c>
      <c r="H45" s="23">
        <v>150</v>
      </c>
      <c r="I45" s="23">
        <v>15</v>
      </c>
      <c r="J45" s="50">
        <v>59</v>
      </c>
    </row>
    <row r="46" spans="1:10">
      <c r="A46" s="199"/>
      <c r="B46" s="233"/>
      <c r="C46" s="228"/>
      <c r="D46" s="229"/>
      <c r="E46" s="105" t="s">
        <v>114</v>
      </c>
      <c r="F46" s="112">
        <v>161</v>
      </c>
      <c r="G46" s="113">
        <v>106</v>
      </c>
      <c r="H46" s="113">
        <v>38</v>
      </c>
      <c r="I46" s="113">
        <v>4</v>
      </c>
      <c r="J46" s="114">
        <v>10</v>
      </c>
    </row>
    <row r="47" spans="1:10">
      <c r="A47" s="199"/>
      <c r="B47" s="233"/>
      <c r="C47" s="202"/>
      <c r="D47" s="214" t="s">
        <v>122</v>
      </c>
      <c r="E47" s="97" t="s">
        <v>113</v>
      </c>
      <c r="F47" s="49">
        <v>8</v>
      </c>
      <c r="G47" s="23">
        <v>6</v>
      </c>
      <c r="H47" s="23" t="s">
        <v>165</v>
      </c>
      <c r="I47" s="23">
        <v>1</v>
      </c>
      <c r="J47" s="50">
        <v>1</v>
      </c>
    </row>
    <row r="48" spans="1:10">
      <c r="A48" s="199"/>
      <c r="B48" s="233"/>
      <c r="C48" s="241"/>
      <c r="D48" s="215"/>
      <c r="E48" s="105" t="s">
        <v>114</v>
      </c>
      <c r="F48" s="112">
        <v>15</v>
      </c>
      <c r="G48" s="113">
        <v>13</v>
      </c>
      <c r="H48" s="113" t="s">
        <v>165</v>
      </c>
      <c r="I48" s="113">
        <v>2</v>
      </c>
      <c r="J48" s="114">
        <v>1</v>
      </c>
    </row>
    <row r="49" spans="1:14">
      <c r="A49" s="199"/>
      <c r="B49" s="233"/>
      <c r="C49" s="218" t="s">
        <v>123</v>
      </c>
      <c r="D49" s="219"/>
      <c r="E49" s="101" t="s">
        <v>113</v>
      </c>
      <c r="F49" s="46">
        <v>7</v>
      </c>
      <c r="G49" s="47">
        <v>1</v>
      </c>
      <c r="H49" s="47">
        <v>3</v>
      </c>
      <c r="I49" s="47">
        <v>3</v>
      </c>
      <c r="J49" s="48" t="s">
        <v>165</v>
      </c>
    </row>
    <row r="50" spans="1:14">
      <c r="A50" s="199"/>
      <c r="B50" s="233"/>
      <c r="C50" s="220"/>
      <c r="D50" s="221"/>
      <c r="E50" s="105" t="s">
        <v>114</v>
      </c>
      <c r="F50" s="112">
        <v>16</v>
      </c>
      <c r="G50" s="113">
        <v>2</v>
      </c>
      <c r="H50" s="113">
        <v>1</v>
      </c>
      <c r="I50" s="113">
        <v>13</v>
      </c>
      <c r="J50" s="114" t="s">
        <v>165</v>
      </c>
    </row>
    <row r="51" spans="1:14">
      <c r="A51" s="199"/>
      <c r="B51" s="233"/>
      <c r="C51" s="218" t="s">
        <v>118</v>
      </c>
      <c r="D51" s="219"/>
      <c r="E51" s="101" t="s">
        <v>113</v>
      </c>
      <c r="F51" s="49">
        <v>283</v>
      </c>
      <c r="G51" s="23">
        <v>161</v>
      </c>
      <c r="H51" s="23">
        <v>87</v>
      </c>
      <c r="I51" s="23">
        <v>16</v>
      </c>
      <c r="J51" s="50">
        <v>19</v>
      </c>
    </row>
    <row r="52" spans="1:14">
      <c r="A52" s="199"/>
      <c r="B52" s="240"/>
      <c r="C52" s="220"/>
      <c r="D52" s="221"/>
      <c r="E52" s="105" t="s">
        <v>114</v>
      </c>
      <c r="F52" s="49">
        <v>59</v>
      </c>
      <c r="G52" s="23">
        <v>33</v>
      </c>
      <c r="H52" s="23">
        <v>18</v>
      </c>
      <c r="I52" s="23">
        <v>5</v>
      </c>
      <c r="J52" s="50">
        <v>3</v>
      </c>
    </row>
    <row r="53" spans="1:14">
      <c r="A53" s="199"/>
      <c r="B53" s="234" t="s">
        <v>124</v>
      </c>
      <c r="C53" s="201" t="s">
        <v>125</v>
      </c>
      <c r="D53" s="235"/>
      <c r="E53" s="205"/>
      <c r="F53" s="109">
        <v>836</v>
      </c>
      <c r="G53" s="110">
        <v>191</v>
      </c>
      <c r="H53" s="110">
        <v>52</v>
      </c>
      <c r="I53" s="110">
        <v>26</v>
      </c>
      <c r="J53" s="111">
        <v>567</v>
      </c>
    </row>
    <row r="54" spans="1:14">
      <c r="A54" s="200"/>
      <c r="B54" s="234"/>
      <c r="C54" s="203" t="s">
        <v>111</v>
      </c>
      <c r="D54" s="236"/>
      <c r="E54" s="237"/>
      <c r="F54" s="37">
        <v>1123</v>
      </c>
      <c r="G54" s="44">
        <v>122</v>
      </c>
      <c r="H54" s="44">
        <v>14</v>
      </c>
      <c r="I54" s="44">
        <v>5</v>
      </c>
      <c r="J54" s="45">
        <v>984</v>
      </c>
    </row>
    <row r="56" spans="1:14">
      <c r="A56" s="82"/>
      <c r="B56" s="196" t="s">
        <v>1</v>
      </c>
      <c r="C56" s="206"/>
      <c r="D56" s="206"/>
      <c r="E56" s="197"/>
      <c r="F56" s="67" t="s">
        <v>2</v>
      </c>
      <c r="G56" s="63" t="s">
        <v>3</v>
      </c>
      <c r="H56" s="85" t="s">
        <v>4</v>
      </c>
      <c r="I56" s="85" t="s">
        <v>5</v>
      </c>
      <c r="J56" s="64" t="s">
        <v>6</v>
      </c>
    </row>
    <row r="57" spans="1:14">
      <c r="A57" s="198" t="s">
        <v>13</v>
      </c>
      <c r="B57" s="204" t="s">
        <v>126</v>
      </c>
      <c r="C57" s="204"/>
      <c r="D57" s="204"/>
      <c r="E57" s="204"/>
      <c r="F57" s="141">
        <v>2547</v>
      </c>
      <c r="G57" s="129">
        <v>981</v>
      </c>
      <c r="H57" s="129">
        <v>414</v>
      </c>
      <c r="I57" s="129">
        <v>495</v>
      </c>
      <c r="J57" s="130">
        <v>657</v>
      </c>
      <c r="M57" s="76"/>
    </row>
    <row r="58" spans="1:14">
      <c r="A58" s="199"/>
      <c r="B58" s="204" t="s">
        <v>109</v>
      </c>
      <c r="C58" s="204"/>
      <c r="D58" s="204"/>
      <c r="E58" s="204"/>
      <c r="F58" s="141">
        <v>4447.2299999999996</v>
      </c>
      <c r="G58" s="129">
        <v>1494.8</v>
      </c>
      <c r="H58" s="129">
        <v>783.83</v>
      </c>
      <c r="I58" s="129">
        <v>854.18</v>
      </c>
      <c r="J58" s="130">
        <v>1314.42</v>
      </c>
      <c r="L58" s="76"/>
      <c r="M58" s="76"/>
      <c r="N58" s="76"/>
    </row>
    <row r="59" spans="1:14">
      <c r="A59" s="199"/>
      <c r="B59" s="232" t="s">
        <v>115</v>
      </c>
      <c r="C59" s="222" t="s">
        <v>110</v>
      </c>
      <c r="D59" s="223"/>
      <c r="E59" s="224"/>
      <c r="F59" s="142">
        <v>2247</v>
      </c>
      <c r="G59" s="131">
        <v>935</v>
      </c>
      <c r="H59" s="131">
        <v>408</v>
      </c>
      <c r="I59" s="131">
        <v>489</v>
      </c>
      <c r="J59" s="132">
        <v>415</v>
      </c>
      <c r="L59" s="76"/>
      <c r="M59" s="76"/>
      <c r="N59" s="76"/>
    </row>
    <row r="60" spans="1:14">
      <c r="A60" s="199"/>
      <c r="B60" s="233"/>
      <c r="C60" s="225" t="s">
        <v>111</v>
      </c>
      <c r="D60" s="226"/>
      <c r="E60" s="227"/>
      <c r="F60" s="173">
        <v>3130.07</v>
      </c>
      <c r="G60" s="154">
        <v>1259.08</v>
      </c>
      <c r="H60" s="154">
        <v>709.31</v>
      </c>
      <c r="I60" s="154">
        <v>802.25</v>
      </c>
      <c r="J60" s="174">
        <v>359.43</v>
      </c>
      <c r="L60" s="76"/>
      <c r="M60" s="76"/>
      <c r="N60" s="76"/>
    </row>
    <row r="61" spans="1:14">
      <c r="A61" s="199"/>
      <c r="B61" s="233"/>
      <c r="C61" s="228" t="s">
        <v>112</v>
      </c>
      <c r="D61" s="229"/>
      <c r="E61" s="97" t="s">
        <v>113</v>
      </c>
      <c r="F61" s="122">
        <v>2007</v>
      </c>
      <c r="G61" s="135">
        <v>882</v>
      </c>
      <c r="H61" s="135">
        <v>382</v>
      </c>
      <c r="I61" s="135">
        <v>453</v>
      </c>
      <c r="J61" s="136">
        <v>290</v>
      </c>
      <c r="L61" s="76"/>
      <c r="M61" s="76"/>
      <c r="N61" s="76"/>
    </row>
    <row r="62" spans="1:14">
      <c r="A62" s="199"/>
      <c r="B62" s="233"/>
      <c r="C62" s="228"/>
      <c r="D62" s="229"/>
      <c r="E62" s="105" t="s">
        <v>114</v>
      </c>
      <c r="F62" s="144">
        <v>2331.9299999999998</v>
      </c>
      <c r="G62" s="137">
        <v>935.06</v>
      </c>
      <c r="H62" s="137">
        <v>548.82000000000005</v>
      </c>
      <c r="I62" s="137">
        <v>612.28</v>
      </c>
      <c r="J62" s="138">
        <v>235.77</v>
      </c>
      <c r="L62" s="76"/>
      <c r="M62" s="76"/>
      <c r="N62" s="76"/>
    </row>
    <row r="63" spans="1:14">
      <c r="A63" s="199"/>
      <c r="B63" s="233"/>
      <c r="C63" s="216"/>
      <c r="D63" s="238" t="s">
        <v>128</v>
      </c>
      <c r="E63" s="97" t="s">
        <v>113</v>
      </c>
      <c r="F63" s="122">
        <v>2001</v>
      </c>
      <c r="G63" s="135">
        <v>876</v>
      </c>
      <c r="H63" s="135">
        <v>382</v>
      </c>
      <c r="I63" s="135">
        <v>453</v>
      </c>
      <c r="J63" s="136">
        <v>290</v>
      </c>
      <c r="L63" s="76"/>
      <c r="M63" s="76"/>
      <c r="N63" s="76"/>
    </row>
    <row r="64" spans="1:14">
      <c r="A64" s="199"/>
      <c r="B64" s="233"/>
      <c r="C64" s="216"/>
      <c r="D64" s="239"/>
      <c r="E64" s="105" t="s">
        <v>114</v>
      </c>
      <c r="F64" s="144">
        <v>2290.2199999999998</v>
      </c>
      <c r="G64" s="137">
        <v>908.13</v>
      </c>
      <c r="H64" s="137">
        <v>548.22</v>
      </c>
      <c r="I64" s="137">
        <v>606.08000000000004</v>
      </c>
      <c r="J64" s="138">
        <v>227.79</v>
      </c>
      <c r="L64" s="76"/>
      <c r="M64" s="76"/>
      <c r="N64" s="76"/>
    </row>
    <row r="65" spans="1:14">
      <c r="A65" s="199"/>
      <c r="B65" s="233"/>
      <c r="C65" s="216"/>
      <c r="D65" s="238" t="s">
        <v>129</v>
      </c>
      <c r="E65" s="97" t="s">
        <v>113</v>
      </c>
      <c r="F65" s="122">
        <v>55</v>
      </c>
      <c r="G65" s="135">
        <v>35</v>
      </c>
      <c r="H65" s="135">
        <v>2</v>
      </c>
      <c r="I65" s="135">
        <v>16</v>
      </c>
      <c r="J65" s="136">
        <v>2</v>
      </c>
      <c r="L65" s="76"/>
      <c r="M65" s="76"/>
      <c r="N65" s="76"/>
    </row>
    <row r="66" spans="1:14">
      <c r="A66" s="199"/>
      <c r="B66" s="233"/>
      <c r="C66" s="216"/>
      <c r="D66" s="239"/>
      <c r="E66" s="105" t="s">
        <v>114</v>
      </c>
      <c r="F66" s="144">
        <v>41.71</v>
      </c>
      <c r="G66" s="137">
        <v>26.93</v>
      </c>
      <c r="H66" s="137">
        <v>0.6</v>
      </c>
      <c r="I66" s="137">
        <v>6.2</v>
      </c>
      <c r="J66" s="138">
        <v>7.98</v>
      </c>
      <c r="L66" s="76"/>
      <c r="M66" s="76"/>
      <c r="N66" s="76"/>
    </row>
    <row r="67" spans="1:14" ht="13.5" customHeight="1">
      <c r="A67" s="199"/>
      <c r="B67" s="233"/>
      <c r="C67" s="216"/>
      <c r="D67" s="214" t="s">
        <v>130</v>
      </c>
      <c r="E67" s="97" t="s">
        <v>113</v>
      </c>
      <c r="F67" s="122">
        <v>118</v>
      </c>
      <c r="G67" s="135">
        <v>53</v>
      </c>
      <c r="H67" s="135">
        <v>53</v>
      </c>
      <c r="I67" s="135">
        <v>8</v>
      </c>
      <c r="J67" s="136">
        <v>4</v>
      </c>
      <c r="L67" s="76"/>
      <c r="M67" s="76"/>
      <c r="N67" s="76"/>
    </row>
    <row r="68" spans="1:14">
      <c r="A68" s="199"/>
      <c r="B68" s="233"/>
      <c r="C68" s="217"/>
      <c r="D68" s="215"/>
      <c r="E68" s="105" t="s">
        <v>114</v>
      </c>
      <c r="F68" s="144">
        <v>376.12</v>
      </c>
      <c r="G68" s="137">
        <v>141.27000000000001</v>
      </c>
      <c r="H68" s="137">
        <v>206.1</v>
      </c>
      <c r="I68" s="137">
        <v>11.65</v>
      </c>
      <c r="J68" s="138">
        <v>17.100000000000001</v>
      </c>
      <c r="L68" s="76"/>
      <c r="M68" s="76"/>
      <c r="N68" s="76"/>
    </row>
    <row r="69" spans="1:14">
      <c r="A69" s="199"/>
      <c r="B69" s="233"/>
      <c r="C69" s="218" t="s">
        <v>117</v>
      </c>
      <c r="D69" s="219"/>
      <c r="E69" s="101" t="s">
        <v>113</v>
      </c>
      <c r="F69" s="170">
        <v>984</v>
      </c>
      <c r="G69" s="171">
        <v>264</v>
      </c>
      <c r="H69" s="171">
        <v>140</v>
      </c>
      <c r="I69" s="171">
        <v>313</v>
      </c>
      <c r="J69" s="172">
        <v>267</v>
      </c>
      <c r="L69" s="76"/>
      <c r="M69" s="76"/>
      <c r="N69" s="76"/>
    </row>
    <row r="70" spans="1:14">
      <c r="A70" s="199"/>
      <c r="B70" s="233"/>
      <c r="C70" s="220"/>
      <c r="D70" s="221"/>
      <c r="E70" s="105" t="s">
        <v>114</v>
      </c>
      <c r="F70" s="144">
        <v>588.86</v>
      </c>
      <c r="G70" s="137">
        <v>214.59</v>
      </c>
      <c r="H70" s="137">
        <v>118.5</v>
      </c>
      <c r="I70" s="137">
        <v>148.44999999999999</v>
      </c>
      <c r="J70" s="138">
        <v>107.32</v>
      </c>
      <c r="L70" s="76"/>
      <c r="M70" s="76"/>
      <c r="N70" s="76"/>
    </row>
    <row r="71" spans="1:14">
      <c r="A71" s="199"/>
      <c r="B71" s="233"/>
      <c r="C71" s="218" t="s">
        <v>118</v>
      </c>
      <c r="D71" s="219"/>
      <c r="E71" s="106" t="s">
        <v>113</v>
      </c>
      <c r="F71" s="170">
        <v>645</v>
      </c>
      <c r="G71" s="171">
        <v>283</v>
      </c>
      <c r="H71" s="171">
        <v>118</v>
      </c>
      <c r="I71" s="171">
        <v>152</v>
      </c>
      <c r="J71" s="172">
        <v>92</v>
      </c>
      <c r="L71" s="76"/>
      <c r="M71" s="76"/>
      <c r="N71" s="76"/>
    </row>
    <row r="72" spans="1:14">
      <c r="A72" s="199"/>
      <c r="B72" s="233"/>
      <c r="C72" s="220"/>
      <c r="D72" s="221"/>
      <c r="E72" s="105" t="s">
        <v>114</v>
      </c>
      <c r="F72" s="144">
        <v>209.28</v>
      </c>
      <c r="G72" s="137">
        <v>109.43</v>
      </c>
      <c r="H72" s="137">
        <v>41.99</v>
      </c>
      <c r="I72" s="137">
        <v>41.52</v>
      </c>
      <c r="J72" s="138">
        <v>16.34</v>
      </c>
      <c r="L72" s="76"/>
      <c r="M72" s="76"/>
      <c r="N72" s="76"/>
    </row>
    <row r="73" spans="1:14">
      <c r="A73" s="199"/>
      <c r="B73" s="232" t="s">
        <v>119</v>
      </c>
      <c r="C73" s="222" t="s">
        <v>120</v>
      </c>
      <c r="D73" s="223"/>
      <c r="E73" s="224"/>
      <c r="F73" s="142">
        <v>587</v>
      </c>
      <c r="G73" s="131">
        <v>321</v>
      </c>
      <c r="H73" s="131">
        <v>155</v>
      </c>
      <c r="I73" s="131">
        <v>56</v>
      </c>
      <c r="J73" s="132">
        <v>55</v>
      </c>
      <c r="L73" s="76"/>
      <c r="M73" s="76"/>
      <c r="N73" s="76"/>
    </row>
    <row r="74" spans="1:14">
      <c r="A74" s="199"/>
      <c r="B74" s="233"/>
      <c r="C74" s="225" t="s">
        <v>111</v>
      </c>
      <c r="D74" s="226"/>
      <c r="E74" s="227"/>
      <c r="F74" s="173">
        <v>240.92</v>
      </c>
      <c r="G74" s="154">
        <v>118.79</v>
      </c>
      <c r="H74" s="154">
        <v>62.8</v>
      </c>
      <c r="I74" s="154">
        <v>45.41</v>
      </c>
      <c r="J74" s="174">
        <v>13.92</v>
      </c>
      <c r="L74" s="76"/>
      <c r="M74" s="76"/>
      <c r="N74" s="76"/>
    </row>
    <row r="75" spans="1:14">
      <c r="A75" s="199"/>
      <c r="B75" s="233"/>
      <c r="C75" s="228" t="s">
        <v>121</v>
      </c>
      <c r="D75" s="229"/>
      <c r="E75" s="97" t="s">
        <v>113</v>
      </c>
      <c r="F75" s="122">
        <v>470</v>
      </c>
      <c r="G75" s="135">
        <v>268</v>
      </c>
      <c r="H75" s="135">
        <v>111</v>
      </c>
      <c r="I75" s="135">
        <v>44</v>
      </c>
      <c r="J75" s="136">
        <v>47</v>
      </c>
      <c r="L75" s="76"/>
      <c r="M75" s="76"/>
      <c r="N75" s="76"/>
    </row>
    <row r="76" spans="1:14">
      <c r="A76" s="199"/>
      <c r="B76" s="233"/>
      <c r="C76" s="228"/>
      <c r="D76" s="229"/>
      <c r="E76" s="105" t="s">
        <v>114</v>
      </c>
      <c r="F76" s="144">
        <v>161.53</v>
      </c>
      <c r="G76" s="137">
        <v>86.73</v>
      </c>
      <c r="H76" s="137">
        <v>42.75</v>
      </c>
      <c r="I76" s="137">
        <v>22.58</v>
      </c>
      <c r="J76" s="138">
        <v>9.4700000000000006</v>
      </c>
      <c r="L76" s="76"/>
      <c r="M76" s="76"/>
      <c r="N76" s="76"/>
    </row>
    <row r="77" spans="1:14" ht="13.5" customHeight="1">
      <c r="A77" s="199"/>
      <c r="B77" s="233"/>
      <c r="C77" s="230" t="s">
        <v>122</v>
      </c>
      <c r="D77" s="231"/>
      <c r="E77" s="97" t="s">
        <v>113</v>
      </c>
      <c r="F77" s="122">
        <v>4</v>
      </c>
      <c r="G77" s="135">
        <v>2</v>
      </c>
      <c r="H77" s="135">
        <v>2</v>
      </c>
      <c r="I77" s="135" t="s">
        <v>165</v>
      </c>
      <c r="J77" s="136" t="s">
        <v>165</v>
      </c>
      <c r="L77" s="76"/>
      <c r="M77" s="76"/>
      <c r="N77" s="76"/>
    </row>
    <row r="78" spans="1:14">
      <c r="A78" s="199"/>
      <c r="B78" s="233"/>
      <c r="C78" s="220"/>
      <c r="D78" s="221"/>
      <c r="E78" s="105" t="s">
        <v>114</v>
      </c>
      <c r="F78" s="144">
        <v>1.23</v>
      </c>
      <c r="G78" s="137">
        <v>0.8</v>
      </c>
      <c r="H78" s="137" t="s">
        <v>166</v>
      </c>
      <c r="I78" s="137" t="s">
        <v>165</v>
      </c>
      <c r="J78" s="138" t="s">
        <v>165</v>
      </c>
      <c r="L78" s="76"/>
      <c r="M78" s="76"/>
      <c r="N78" s="76"/>
    </row>
    <row r="79" spans="1:14">
      <c r="A79" s="199"/>
      <c r="B79" s="233"/>
      <c r="C79" s="218" t="s">
        <v>123</v>
      </c>
      <c r="D79" s="219"/>
      <c r="E79" s="101" t="s">
        <v>113</v>
      </c>
      <c r="F79" s="170">
        <v>7</v>
      </c>
      <c r="G79" s="171">
        <v>1</v>
      </c>
      <c r="H79" s="171">
        <v>1</v>
      </c>
      <c r="I79" s="171">
        <v>5</v>
      </c>
      <c r="J79" s="172" t="s">
        <v>165</v>
      </c>
      <c r="L79" s="76"/>
      <c r="M79" s="76"/>
      <c r="N79" s="76"/>
    </row>
    <row r="80" spans="1:14">
      <c r="A80" s="199"/>
      <c r="B80" s="233"/>
      <c r="C80" s="220"/>
      <c r="D80" s="221"/>
      <c r="E80" s="105" t="s">
        <v>114</v>
      </c>
      <c r="F80" s="144">
        <v>27.82</v>
      </c>
      <c r="G80" s="137">
        <v>2.3199999999999998</v>
      </c>
      <c r="H80" s="137">
        <v>5</v>
      </c>
      <c r="I80" s="137">
        <v>20.5</v>
      </c>
      <c r="J80" s="138" t="s">
        <v>165</v>
      </c>
      <c r="L80" s="76"/>
      <c r="M80" s="76"/>
      <c r="N80" s="76"/>
    </row>
    <row r="81" spans="1:14">
      <c r="A81" s="199"/>
      <c r="B81" s="233"/>
      <c r="C81" s="218" t="s">
        <v>118</v>
      </c>
      <c r="D81" s="219"/>
      <c r="E81" s="101" t="s">
        <v>113</v>
      </c>
      <c r="F81" s="122">
        <v>206</v>
      </c>
      <c r="G81" s="135">
        <v>118</v>
      </c>
      <c r="H81" s="135">
        <v>66</v>
      </c>
      <c r="I81" s="135">
        <v>9</v>
      </c>
      <c r="J81" s="136">
        <v>13</v>
      </c>
      <c r="L81" s="76"/>
      <c r="M81" s="76"/>
      <c r="N81" s="76"/>
    </row>
    <row r="82" spans="1:14">
      <c r="A82" s="199"/>
      <c r="B82" s="240"/>
      <c r="C82" s="220"/>
      <c r="D82" s="221"/>
      <c r="E82" s="105" t="s">
        <v>114</v>
      </c>
      <c r="F82" s="122">
        <v>50.34</v>
      </c>
      <c r="G82" s="135">
        <v>28.94</v>
      </c>
      <c r="H82" s="135">
        <v>14.62</v>
      </c>
      <c r="I82" s="135">
        <v>2.33</v>
      </c>
      <c r="J82" s="136">
        <v>4.45</v>
      </c>
      <c r="L82" s="76"/>
      <c r="M82" s="76"/>
      <c r="N82" s="76"/>
    </row>
    <row r="83" spans="1:14">
      <c r="A83" s="199"/>
      <c r="B83" s="234" t="s">
        <v>124</v>
      </c>
      <c r="C83" s="201" t="s">
        <v>125</v>
      </c>
      <c r="D83" s="235"/>
      <c r="E83" s="205"/>
      <c r="F83" s="142">
        <v>723</v>
      </c>
      <c r="G83" s="131">
        <v>175</v>
      </c>
      <c r="H83" s="131">
        <v>43</v>
      </c>
      <c r="I83" s="131">
        <v>20</v>
      </c>
      <c r="J83" s="132">
        <v>485</v>
      </c>
      <c r="L83" s="76"/>
      <c r="M83" s="76"/>
      <c r="N83" s="76"/>
    </row>
    <row r="84" spans="1:14">
      <c r="A84" s="200"/>
      <c r="B84" s="234"/>
      <c r="C84" s="203" t="s">
        <v>111</v>
      </c>
      <c r="D84" s="236"/>
      <c r="E84" s="237"/>
      <c r="F84" s="173">
        <v>1076.24</v>
      </c>
      <c r="G84" s="154">
        <v>116.93</v>
      </c>
      <c r="H84" s="154">
        <v>11.72</v>
      </c>
      <c r="I84" s="154">
        <v>6.52</v>
      </c>
      <c r="J84" s="174">
        <v>941.07</v>
      </c>
      <c r="L84" s="76"/>
      <c r="M84" s="76"/>
      <c r="N84" s="76"/>
    </row>
    <row r="88" spans="1:14" hidden="1"/>
    <row r="89" spans="1:14" hidden="1"/>
    <row r="90" spans="1:14" hidden="1">
      <c r="A90" s="82"/>
      <c r="B90" s="196" t="s">
        <v>1</v>
      </c>
      <c r="C90" s="206"/>
      <c r="D90" s="206"/>
      <c r="E90" s="197"/>
      <c r="F90" s="152" t="s">
        <v>2</v>
      </c>
      <c r="G90" s="150" t="s">
        <v>3</v>
      </c>
      <c r="H90" s="153" t="s">
        <v>4</v>
      </c>
      <c r="I90" s="153" t="s">
        <v>5</v>
      </c>
      <c r="J90" s="151" t="s">
        <v>6</v>
      </c>
    </row>
    <row r="91" spans="1:14" hidden="1">
      <c r="A91" s="198" t="s">
        <v>13</v>
      </c>
      <c r="B91" s="204" t="s">
        <v>126</v>
      </c>
      <c r="C91" s="204"/>
      <c r="D91" s="204"/>
      <c r="E91" s="204"/>
      <c r="F91" s="51">
        <v>2547</v>
      </c>
      <c r="G91" s="52">
        <v>981</v>
      </c>
      <c r="H91" s="52">
        <v>414</v>
      </c>
      <c r="I91" s="52">
        <v>495</v>
      </c>
      <c r="J91" s="53">
        <v>657</v>
      </c>
    </row>
    <row r="92" spans="1:14" hidden="1">
      <c r="A92" s="199"/>
      <c r="B92" s="204" t="s">
        <v>109</v>
      </c>
      <c r="C92" s="204"/>
      <c r="D92" s="204"/>
      <c r="E92" s="204"/>
      <c r="F92" s="51">
        <v>444723</v>
      </c>
      <c r="G92" s="52">
        <v>149480</v>
      </c>
      <c r="H92" s="52">
        <v>78383</v>
      </c>
      <c r="I92" s="52">
        <v>85418</v>
      </c>
      <c r="J92" s="53">
        <v>131442</v>
      </c>
    </row>
    <row r="93" spans="1:14" hidden="1">
      <c r="A93" s="199"/>
      <c r="B93" s="232" t="s">
        <v>115</v>
      </c>
      <c r="C93" s="222" t="s">
        <v>110</v>
      </c>
      <c r="D93" s="223"/>
      <c r="E93" s="224"/>
      <c r="F93" s="115">
        <v>2247</v>
      </c>
      <c r="G93" s="116">
        <v>935</v>
      </c>
      <c r="H93" s="116">
        <v>408</v>
      </c>
      <c r="I93" s="116">
        <v>489</v>
      </c>
      <c r="J93" s="117">
        <v>415</v>
      </c>
    </row>
    <row r="94" spans="1:14" hidden="1">
      <c r="A94" s="199"/>
      <c r="B94" s="233"/>
      <c r="C94" s="225" t="s">
        <v>111</v>
      </c>
      <c r="D94" s="226"/>
      <c r="E94" s="227"/>
      <c r="F94" s="60">
        <v>313007</v>
      </c>
      <c r="G94" s="61">
        <v>125908</v>
      </c>
      <c r="H94" s="61">
        <v>70931</v>
      </c>
      <c r="I94" s="61">
        <v>80225</v>
      </c>
      <c r="J94" s="62">
        <v>35943</v>
      </c>
    </row>
    <row r="95" spans="1:14" hidden="1">
      <c r="A95" s="199"/>
      <c r="B95" s="233"/>
      <c r="C95" s="228" t="s">
        <v>112</v>
      </c>
      <c r="D95" s="229"/>
      <c r="E95" s="97" t="s">
        <v>113</v>
      </c>
      <c r="F95" s="57">
        <v>2007</v>
      </c>
      <c r="G95" s="58">
        <v>882</v>
      </c>
      <c r="H95" s="58">
        <v>382</v>
      </c>
      <c r="I95" s="58">
        <v>453</v>
      </c>
      <c r="J95" s="59">
        <v>290</v>
      </c>
    </row>
    <row r="96" spans="1:14" hidden="1">
      <c r="A96" s="199"/>
      <c r="B96" s="233"/>
      <c r="C96" s="228"/>
      <c r="D96" s="229"/>
      <c r="E96" s="105" t="s">
        <v>114</v>
      </c>
      <c r="F96" s="118">
        <v>233193</v>
      </c>
      <c r="G96" s="119">
        <v>93506</v>
      </c>
      <c r="H96" s="119">
        <v>54882</v>
      </c>
      <c r="I96" s="119">
        <v>61228</v>
      </c>
      <c r="J96" s="120">
        <v>23577</v>
      </c>
    </row>
    <row r="97" spans="1:10" hidden="1">
      <c r="A97" s="199"/>
      <c r="B97" s="233"/>
      <c r="C97" s="216"/>
      <c r="D97" s="238" t="s">
        <v>128</v>
      </c>
      <c r="E97" s="97" t="s">
        <v>113</v>
      </c>
      <c r="F97" s="57">
        <v>2001</v>
      </c>
      <c r="G97" s="58">
        <v>876</v>
      </c>
      <c r="H97" s="58">
        <v>382</v>
      </c>
      <c r="I97" s="58">
        <v>453</v>
      </c>
      <c r="J97" s="59">
        <v>290</v>
      </c>
    </row>
    <row r="98" spans="1:10" hidden="1">
      <c r="A98" s="199"/>
      <c r="B98" s="233"/>
      <c r="C98" s="216"/>
      <c r="D98" s="239"/>
      <c r="E98" s="105" t="s">
        <v>114</v>
      </c>
      <c r="F98" s="118">
        <v>229022</v>
      </c>
      <c r="G98" s="119">
        <v>90813</v>
      </c>
      <c r="H98" s="119">
        <v>54822</v>
      </c>
      <c r="I98" s="119">
        <v>60608</v>
      </c>
      <c r="J98" s="120">
        <v>22779</v>
      </c>
    </row>
    <row r="99" spans="1:10" hidden="1">
      <c r="A99" s="199"/>
      <c r="B99" s="233"/>
      <c r="C99" s="216"/>
      <c r="D99" s="238" t="s">
        <v>129</v>
      </c>
      <c r="E99" s="97" t="s">
        <v>113</v>
      </c>
      <c r="F99" s="57">
        <v>55</v>
      </c>
      <c r="G99" s="58">
        <v>35</v>
      </c>
      <c r="H99" s="58">
        <v>2</v>
      </c>
      <c r="I99" s="58">
        <v>16</v>
      </c>
      <c r="J99" s="59">
        <v>2</v>
      </c>
    </row>
    <row r="100" spans="1:10" hidden="1">
      <c r="A100" s="199"/>
      <c r="B100" s="233"/>
      <c r="C100" s="216"/>
      <c r="D100" s="239"/>
      <c r="E100" s="105" t="s">
        <v>114</v>
      </c>
      <c r="F100" s="118">
        <v>4171</v>
      </c>
      <c r="G100" s="119">
        <v>2693</v>
      </c>
      <c r="H100" s="119">
        <v>60</v>
      </c>
      <c r="I100" s="119">
        <v>620</v>
      </c>
      <c r="J100" s="120">
        <v>798</v>
      </c>
    </row>
    <row r="101" spans="1:10" hidden="1">
      <c r="A101" s="199"/>
      <c r="B101" s="233"/>
      <c r="C101" s="216"/>
      <c r="D101" s="214" t="s">
        <v>130</v>
      </c>
      <c r="E101" s="97" t="s">
        <v>113</v>
      </c>
      <c r="F101" s="57">
        <v>118</v>
      </c>
      <c r="G101" s="58">
        <v>53</v>
      </c>
      <c r="H101" s="58">
        <v>53</v>
      </c>
      <c r="I101" s="58">
        <v>8</v>
      </c>
      <c r="J101" s="59">
        <v>4</v>
      </c>
    </row>
    <row r="102" spans="1:10" hidden="1">
      <c r="A102" s="199"/>
      <c r="B102" s="233"/>
      <c r="C102" s="217"/>
      <c r="D102" s="215"/>
      <c r="E102" s="105" t="s">
        <v>114</v>
      </c>
      <c r="F102" s="118">
        <v>37612</v>
      </c>
      <c r="G102" s="119">
        <v>14127</v>
      </c>
      <c r="H102" s="119">
        <v>20610</v>
      </c>
      <c r="I102" s="119">
        <v>1165</v>
      </c>
      <c r="J102" s="120">
        <v>1710</v>
      </c>
    </row>
    <row r="103" spans="1:10" hidden="1">
      <c r="A103" s="199"/>
      <c r="B103" s="233"/>
      <c r="C103" s="218" t="s">
        <v>117</v>
      </c>
      <c r="D103" s="219"/>
      <c r="E103" s="101" t="s">
        <v>113</v>
      </c>
      <c r="F103" s="54">
        <v>984</v>
      </c>
      <c r="G103" s="55">
        <v>264</v>
      </c>
      <c r="H103" s="55">
        <v>140</v>
      </c>
      <c r="I103" s="55">
        <v>313</v>
      </c>
      <c r="J103" s="56">
        <v>267</v>
      </c>
    </row>
    <row r="104" spans="1:10" hidden="1">
      <c r="A104" s="199"/>
      <c r="B104" s="233"/>
      <c r="C104" s="220"/>
      <c r="D104" s="221"/>
      <c r="E104" s="105" t="s">
        <v>114</v>
      </c>
      <c r="F104" s="118">
        <v>58886</v>
      </c>
      <c r="G104" s="119">
        <v>21459</v>
      </c>
      <c r="H104" s="119">
        <v>11850</v>
      </c>
      <c r="I104" s="119">
        <v>14845</v>
      </c>
      <c r="J104" s="120">
        <v>10732</v>
      </c>
    </row>
    <row r="105" spans="1:10" hidden="1">
      <c r="A105" s="199"/>
      <c r="B105" s="233"/>
      <c r="C105" s="218" t="s">
        <v>118</v>
      </c>
      <c r="D105" s="219"/>
      <c r="E105" s="106" t="s">
        <v>113</v>
      </c>
      <c r="F105" s="54">
        <v>645</v>
      </c>
      <c r="G105" s="55">
        <v>283</v>
      </c>
      <c r="H105" s="55">
        <v>118</v>
      </c>
      <c r="I105" s="55">
        <v>152</v>
      </c>
      <c r="J105" s="56">
        <v>92</v>
      </c>
    </row>
    <row r="106" spans="1:10" hidden="1">
      <c r="A106" s="199"/>
      <c r="B106" s="233"/>
      <c r="C106" s="220"/>
      <c r="D106" s="221"/>
      <c r="E106" s="105" t="s">
        <v>114</v>
      </c>
      <c r="F106" s="118">
        <v>20928</v>
      </c>
      <c r="G106" s="119">
        <v>10943</v>
      </c>
      <c r="H106" s="119">
        <v>4199</v>
      </c>
      <c r="I106" s="119">
        <v>4152</v>
      </c>
      <c r="J106" s="120">
        <v>1634</v>
      </c>
    </row>
    <row r="107" spans="1:10" hidden="1">
      <c r="A107" s="199"/>
      <c r="B107" s="232" t="s">
        <v>119</v>
      </c>
      <c r="C107" s="222" t="s">
        <v>120</v>
      </c>
      <c r="D107" s="223"/>
      <c r="E107" s="224"/>
      <c r="F107" s="115">
        <v>587</v>
      </c>
      <c r="G107" s="116">
        <v>321</v>
      </c>
      <c r="H107" s="116">
        <v>155</v>
      </c>
      <c r="I107" s="116">
        <v>56</v>
      </c>
      <c r="J107" s="117">
        <v>55</v>
      </c>
    </row>
    <row r="108" spans="1:10" hidden="1">
      <c r="A108" s="199"/>
      <c r="B108" s="233"/>
      <c r="C108" s="225" t="s">
        <v>111</v>
      </c>
      <c r="D108" s="226"/>
      <c r="E108" s="227"/>
      <c r="F108" s="60">
        <v>24092</v>
      </c>
      <c r="G108" s="61">
        <v>11879</v>
      </c>
      <c r="H108" s="61">
        <v>6280</v>
      </c>
      <c r="I108" s="61">
        <v>4541</v>
      </c>
      <c r="J108" s="62">
        <v>1392</v>
      </c>
    </row>
    <row r="109" spans="1:10" hidden="1">
      <c r="A109" s="199"/>
      <c r="B109" s="233"/>
      <c r="C109" s="228" t="s">
        <v>121</v>
      </c>
      <c r="D109" s="229"/>
      <c r="E109" s="97" t="s">
        <v>113</v>
      </c>
      <c r="F109" s="57">
        <v>470</v>
      </c>
      <c r="G109" s="58">
        <v>268</v>
      </c>
      <c r="H109" s="58">
        <v>111</v>
      </c>
      <c r="I109" s="58">
        <v>44</v>
      </c>
      <c r="J109" s="59">
        <v>47</v>
      </c>
    </row>
    <row r="110" spans="1:10" hidden="1">
      <c r="A110" s="199"/>
      <c r="B110" s="233"/>
      <c r="C110" s="228"/>
      <c r="D110" s="229"/>
      <c r="E110" s="105" t="s">
        <v>114</v>
      </c>
      <c r="F110" s="118">
        <v>16153</v>
      </c>
      <c r="G110" s="119">
        <v>8673</v>
      </c>
      <c r="H110" s="119">
        <v>4275</v>
      </c>
      <c r="I110" s="119">
        <v>2258</v>
      </c>
      <c r="J110" s="120">
        <v>947</v>
      </c>
    </row>
    <row r="111" spans="1:10" hidden="1">
      <c r="A111" s="199"/>
      <c r="B111" s="233"/>
      <c r="C111" s="230" t="s">
        <v>122</v>
      </c>
      <c r="D111" s="231"/>
      <c r="E111" s="97" t="s">
        <v>113</v>
      </c>
      <c r="F111" s="57">
        <v>4</v>
      </c>
      <c r="G111" s="58">
        <v>2</v>
      </c>
      <c r="H111" s="58">
        <v>2</v>
      </c>
      <c r="I111" s="58" t="s">
        <v>164</v>
      </c>
      <c r="J111" s="59" t="s">
        <v>165</v>
      </c>
    </row>
    <row r="112" spans="1:10" hidden="1">
      <c r="A112" s="199"/>
      <c r="B112" s="233"/>
      <c r="C112" s="220"/>
      <c r="D112" s="221"/>
      <c r="E112" s="105" t="s">
        <v>114</v>
      </c>
      <c r="F112" s="118">
        <v>123</v>
      </c>
      <c r="G112" s="119">
        <v>80</v>
      </c>
      <c r="H112" s="119">
        <v>43</v>
      </c>
      <c r="I112" s="119" t="s">
        <v>164</v>
      </c>
      <c r="J112" s="120" t="s">
        <v>165</v>
      </c>
    </row>
    <row r="113" spans="1:10" hidden="1">
      <c r="A113" s="199"/>
      <c r="B113" s="233"/>
      <c r="C113" s="218" t="s">
        <v>123</v>
      </c>
      <c r="D113" s="219"/>
      <c r="E113" s="101" t="s">
        <v>113</v>
      </c>
      <c r="F113" s="54">
        <v>7</v>
      </c>
      <c r="G113" s="55">
        <v>1</v>
      </c>
      <c r="H113" s="55">
        <v>1</v>
      </c>
      <c r="I113" s="55">
        <v>5</v>
      </c>
      <c r="J113" s="56" t="s">
        <v>165</v>
      </c>
    </row>
    <row r="114" spans="1:10" hidden="1">
      <c r="A114" s="199"/>
      <c r="B114" s="233"/>
      <c r="C114" s="220"/>
      <c r="D114" s="221"/>
      <c r="E114" s="105" t="s">
        <v>114</v>
      </c>
      <c r="F114" s="118">
        <v>2782</v>
      </c>
      <c r="G114" s="119">
        <v>232</v>
      </c>
      <c r="H114" s="119">
        <v>500</v>
      </c>
      <c r="I114" s="119">
        <v>2050</v>
      </c>
      <c r="J114" s="120" t="s">
        <v>165</v>
      </c>
    </row>
    <row r="115" spans="1:10" hidden="1">
      <c r="A115" s="199"/>
      <c r="B115" s="233"/>
      <c r="C115" s="218" t="s">
        <v>118</v>
      </c>
      <c r="D115" s="219"/>
      <c r="E115" s="101" t="s">
        <v>113</v>
      </c>
      <c r="F115" s="57">
        <v>206</v>
      </c>
      <c r="G115" s="58">
        <v>118</v>
      </c>
      <c r="H115" s="58">
        <v>66</v>
      </c>
      <c r="I115" s="58">
        <v>9</v>
      </c>
      <c r="J115" s="59">
        <v>13</v>
      </c>
    </row>
    <row r="116" spans="1:10" hidden="1">
      <c r="A116" s="199"/>
      <c r="B116" s="240"/>
      <c r="C116" s="220"/>
      <c r="D116" s="221"/>
      <c r="E116" s="105" t="s">
        <v>114</v>
      </c>
      <c r="F116" s="57">
        <v>5034</v>
      </c>
      <c r="G116" s="58">
        <v>2894</v>
      </c>
      <c r="H116" s="58">
        <v>1462</v>
      </c>
      <c r="I116" s="58">
        <v>233</v>
      </c>
      <c r="J116" s="59">
        <v>445</v>
      </c>
    </row>
    <row r="117" spans="1:10" hidden="1">
      <c r="A117" s="199"/>
      <c r="B117" s="234" t="s">
        <v>124</v>
      </c>
      <c r="C117" s="201" t="s">
        <v>125</v>
      </c>
      <c r="D117" s="235"/>
      <c r="E117" s="205"/>
      <c r="F117" s="115">
        <v>723</v>
      </c>
      <c r="G117" s="116">
        <v>175</v>
      </c>
      <c r="H117" s="116">
        <v>43</v>
      </c>
      <c r="I117" s="116">
        <v>20</v>
      </c>
      <c r="J117" s="117">
        <v>485</v>
      </c>
    </row>
    <row r="118" spans="1:10" hidden="1">
      <c r="A118" s="200"/>
      <c r="B118" s="234"/>
      <c r="C118" s="203" t="s">
        <v>111</v>
      </c>
      <c r="D118" s="236"/>
      <c r="E118" s="237"/>
      <c r="F118" s="60">
        <v>107624</v>
      </c>
      <c r="G118" s="61">
        <v>11693</v>
      </c>
      <c r="H118" s="61">
        <v>1172</v>
      </c>
      <c r="I118" s="61">
        <v>652</v>
      </c>
      <c r="J118" s="62">
        <v>94107</v>
      </c>
    </row>
  </sheetData>
  <mergeCells count="95">
    <mergeCell ref="B117:B118"/>
    <mergeCell ref="C117:E117"/>
    <mergeCell ref="C118:E118"/>
    <mergeCell ref="C108:E108"/>
    <mergeCell ref="C109:D110"/>
    <mergeCell ref="C111:D112"/>
    <mergeCell ref="C113:D114"/>
    <mergeCell ref="C115:D116"/>
    <mergeCell ref="B90:E90"/>
    <mergeCell ref="A91:A118"/>
    <mergeCell ref="B91:E91"/>
    <mergeCell ref="B92:E92"/>
    <mergeCell ref="B93:B106"/>
    <mergeCell ref="C93:E93"/>
    <mergeCell ref="C94:E94"/>
    <mergeCell ref="C95:D96"/>
    <mergeCell ref="C97:C102"/>
    <mergeCell ref="D97:D98"/>
    <mergeCell ref="D99:D100"/>
    <mergeCell ref="D101:D102"/>
    <mergeCell ref="C103:D104"/>
    <mergeCell ref="C105:D106"/>
    <mergeCell ref="B107:B116"/>
    <mergeCell ref="C107:E107"/>
    <mergeCell ref="B6:B15"/>
    <mergeCell ref="B3:E3"/>
    <mergeCell ref="B4:E4"/>
    <mergeCell ref="C6:E6"/>
    <mergeCell ref="C7:E7"/>
    <mergeCell ref="C8:D9"/>
    <mergeCell ref="D10:D11"/>
    <mergeCell ref="C12:D13"/>
    <mergeCell ref="C10:C11"/>
    <mergeCell ref="B5:E5"/>
    <mergeCell ref="C18:D19"/>
    <mergeCell ref="C20:C21"/>
    <mergeCell ref="D20:D21"/>
    <mergeCell ref="C22:D23"/>
    <mergeCell ref="C14:D15"/>
    <mergeCell ref="D47:D48"/>
    <mergeCell ref="C49:D50"/>
    <mergeCell ref="A4:A27"/>
    <mergeCell ref="B29:E29"/>
    <mergeCell ref="B31:E31"/>
    <mergeCell ref="B33:B42"/>
    <mergeCell ref="C33:E33"/>
    <mergeCell ref="C34:E34"/>
    <mergeCell ref="C35:D36"/>
    <mergeCell ref="C37:C38"/>
    <mergeCell ref="D37:D38"/>
    <mergeCell ref="B26:B27"/>
    <mergeCell ref="C26:E26"/>
    <mergeCell ref="C27:E27"/>
    <mergeCell ref="C16:E16"/>
    <mergeCell ref="C17:E17"/>
    <mergeCell ref="C24:D25"/>
    <mergeCell ref="B16:B25"/>
    <mergeCell ref="A30:A54"/>
    <mergeCell ref="B53:B54"/>
    <mergeCell ref="C53:E53"/>
    <mergeCell ref="C54:E54"/>
    <mergeCell ref="B30:E30"/>
    <mergeCell ref="B32:E32"/>
    <mergeCell ref="C51:D52"/>
    <mergeCell ref="B43:B52"/>
    <mergeCell ref="C39:D40"/>
    <mergeCell ref="C41:D42"/>
    <mergeCell ref="C43:E43"/>
    <mergeCell ref="C44:E44"/>
    <mergeCell ref="C45:D46"/>
    <mergeCell ref="C47:C48"/>
    <mergeCell ref="B56:E56"/>
    <mergeCell ref="A57:A84"/>
    <mergeCell ref="B57:E57"/>
    <mergeCell ref="B58:E58"/>
    <mergeCell ref="B59:B72"/>
    <mergeCell ref="C59:E59"/>
    <mergeCell ref="C60:E60"/>
    <mergeCell ref="C61:D62"/>
    <mergeCell ref="B83:B84"/>
    <mergeCell ref="C83:E83"/>
    <mergeCell ref="C84:E84"/>
    <mergeCell ref="D65:D66"/>
    <mergeCell ref="D63:D64"/>
    <mergeCell ref="C69:D70"/>
    <mergeCell ref="C71:D72"/>
    <mergeCell ref="B73:B82"/>
    <mergeCell ref="D67:D68"/>
    <mergeCell ref="C63:C68"/>
    <mergeCell ref="C81:D82"/>
    <mergeCell ref="C73:E73"/>
    <mergeCell ref="C74:E74"/>
    <mergeCell ref="C75:D76"/>
    <mergeCell ref="C79:D80"/>
    <mergeCell ref="C77:D78"/>
  </mergeCells>
  <phoneticPr fontId="2"/>
  <pageMargins left="0.7" right="0.7" top="0.75" bottom="0.75" header="0.3" footer="0.3"/>
  <pageSetup paperSize="9" orientation="portrait" r:id="rId1"/>
  <rowBreaks count="1" manualBreakCount="1">
    <brk id="5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6"/>
  <sheetViews>
    <sheetView zoomScale="85" zoomScaleNormal="85" workbookViewId="0"/>
  </sheetViews>
  <sheetFormatPr defaultRowHeight="13.5"/>
  <cols>
    <col min="1" max="1" width="9.875" customWidth="1"/>
    <col min="2" max="2" width="3.375" style="108" bestFit="1" customWidth="1"/>
    <col min="3" max="3" width="4" customWidth="1"/>
    <col min="4" max="4" width="17.125" bestFit="1" customWidth="1"/>
    <col min="11" max="11" width="9.5" bestFit="1" customWidth="1"/>
  </cols>
  <sheetData>
    <row r="1" spans="1:9">
      <c r="A1" t="s">
        <v>131</v>
      </c>
    </row>
    <row r="3" spans="1:9" ht="14.25" customHeight="1">
      <c r="A3" s="198" t="s">
        <v>11</v>
      </c>
      <c r="B3" s="196" t="s">
        <v>1</v>
      </c>
      <c r="C3" s="206"/>
      <c r="D3" s="206"/>
      <c r="E3" s="67" t="s">
        <v>2</v>
      </c>
      <c r="F3" s="63" t="s">
        <v>3</v>
      </c>
      <c r="G3" s="85" t="s">
        <v>4</v>
      </c>
      <c r="H3" s="85" t="s">
        <v>5</v>
      </c>
      <c r="I3" s="64" t="s">
        <v>6</v>
      </c>
    </row>
    <row r="4" spans="1:9" ht="14.25" customHeight="1">
      <c r="A4" s="199"/>
      <c r="B4" s="196" t="s">
        <v>73</v>
      </c>
      <c r="C4" s="206"/>
      <c r="D4" s="206"/>
      <c r="E4" s="121">
        <v>12</v>
      </c>
      <c r="F4" s="129" t="s">
        <v>171</v>
      </c>
      <c r="G4" s="129" t="s">
        <v>164</v>
      </c>
      <c r="H4" s="129" t="s">
        <v>164</v>
      </c>
      <c r="I4" s="130" t="s">
        <v>171</v>
      </c>
    </row>
    <row r="5" spans="1:9" ht="14.25" customHeight="1">
      <c r="A5" s="199"/>
      <c r="B5" s="253" t="s">
        <v>133</v>
      </c>
      <c r="C5" s="223" t="s">
        <v>15</v>
      </c>
      <c r="D5" s="224"/>
      <c r="E5" s="123">
        <v>3</v>
      </c>
      <c r="F5" s="131" t="s">
        <v>171</v>
      </c>
      <c r="G5" s="131" t="s">
        <v>164</v>
      </c>
      <c r="H5" s="131" t="s">
        <v>164</v>
      </c>
      <c r="I5" s="132" t="s">
        <v>171</v>
      </c>
    </row>
    <row r="6" spans="1:9" ht="14.25" customHeight="1">
      <c r="A6" s="199"/>
      <c r="B6" s="254"/>
      <c r="C6" s="251" t="s">
        <v>134</v>
      </c>
      <c r="D6" s="252"/>
      <c r="E6" s="143" t="s">
        <v>165</v>
      </c>
      <c r="F6" s="133" t="s">
        <v>164</v>
      </c>
      <c r="G6" s="133" t="s">
        <v>164</v>
      </c>
      <c r="H6" s="133" t="s">
        <v>164</v>
      </c>
      <c r="I6" s="134" t="s">
        <v>170</v>
      </c>
    </row>
    <row r="7" spans="1:9" ht="14.25" customHeight="1">
      <c r="A7" s="199"/>
      <c r="B7" s="254"/>
      <c r="C7" s="248" t="s">
        <v>135</v>
      </c>
      <c r="D7" s="107" t="s">
        <v>147</v>
      </c>
      <c r="E7" s="124">
        <v>2</v>
      </c>
      <c r="F7" s="135" t="s">
        <v>171</v>
      </c>
      <c r="G7" s="135" t="s">
        <v>164</v>
      </c>
      <c r="H7" s="135" t="s">
        <v>164</v>
      </c>
      <c r="I7" s="136" t="s">
        <v>171</v>
      </c>
    </row>
    <row r="8" spans="1:9" ht="14.25" customHeight="1">
      <c r="A8" s="199"/>
      <c r="B8" s="254"/>
      <c r="C8" s="249"/>
      <c r="D8" s="107" t="s">
        <v>137</v>
      </c>
      <c r="E8" s="122" t="s">
        <v>165</v>
      </c>
      <c r="F8" s="135" t="s">
        <v>164</v>
      </c>
      <c r="G8" s="135" t="s">
        <v>164</v>
      </c>
      <c r="H8" s="135" t="s">
        <v>164</v>
      </c>
      <c r="I8" s="136" t="s">
        <v>170</v>
      </c>
    </row>
    <row r="9" spans="1:9" ht="14.25" customHeight="1">
      <c r="A9" s="199"/>
      <c r="B9" s="254"/>
      <c r="C9" s="250"/>
      <c r="D9" s="127" t="s">
        <v>139</v>
      </c>
      <c r="E9" s="144" t="s">
        <v>165</v>
      </c>
      <c r="F9" s="137" t="s">
        <v>164</v>
      </c>
      <c r="G9" s="137" t="s">
        <v>164</v>
      </c>
      <c r="H9" s="137" t="s">
        <v>164</v>
      </c>
      <c r="I9" s="138" t="s">
        <v>170</v>
      </c>
    </row>
    <row r="10" spans="1:9" ht="14.25" customHeight="1">
      <c r="A10" s="199"/>
      <c r="B10" s="254"/>
      <c r="C10" s="245" t="s">
        <v>140</v>
      </c>
      <c r="D10" s="107" t="s">
        <v>141</v>
      </c>
      <c r="E10" s="122" t="s">
        <v>165</v>
      </c>
      <c r="F10" s="135" t="s">
        <v>164</v>
      </c>
      <c r="G10" s="135" t="s">
        <v>164</v>
      </c>
      <c r="H10" s="135" t="s">
        <v>164</v>
      </c>
      <c r="I10" s="136" t="s">
        <v>170</v>
      </c>
    </row>
    <row r="11" spans="1:9" ht="14.25" customHeight="1">
      <c r="A11" s="199"/>
      <c r="B11" s="254"/>
      <c r="C11" s="246"/>
      <c r="D11" s="107" t="s">
        <v>142</v>
      </c>
      <c r="E11" s="122" t="s">
        <v>165</v>
      </c>
      <c r="F11" s="135" t="s">
        <v>164</v>
      </c>
      <c r="G11" s="135" t="s">
        <v>164</v>
      </c>
      <c r="H11" s="135" t="s">
        <v>164</v>
      </c>
      <c r="I11" s="136" t="s">
        <v>170</v>
      </c>
    </row>
    <row r="12" spans="1:9" ht="14.25" customHeight="1">
      <c r="A12" s="199"/>
      <c r="B12" s="254"/>
      <c r="C12" s="247"/>
      <c r="D12" s="107" t="s">
        <v>143</v>
      </c>
      <c r="E12" s="122" t="s">
        <v>165</v>
      </c>
      <c r="F12" s="135" t="s">
        <v>164</v>
      </c>
      <c r="G12" s="135" t="s">
        <v>164</v>
      </c>
      <c r="H12" s="135" t="s">
        <v>164</v>
      </c>
      <c r="I12" s="136" t="s">
        <v>170</v>
      </c>
    </row>
    <row r="13" spans="1:9" ht="14.25" customHeight="1">
      <c r="A13" s="199"/>
      <c r="B13" s="255"/>
      <c r="C13" s="261" t="s">
        <v>144</v>
      </c>
      <c r="D13" s="262"/>
      <c r="E13" s="126">
        <v>1</v>
      </c>
      <c r="F13" s="139" t="s">
        <v>171</v>
      </c>
      <c r="G13" s="139" t="s">
        <v>164</v>
      </c>
      <c r="H13" s="139" t="s">
        <v>164</v>
      </c>
      <c r="I13" s="140" t="s">
        <v>171</v>
      </c>
    </row>
    <row r="14" spans="1:9" ht="14.25" customHeight="1">
      <c r="A14" s="199"/>
      <c r="B14" s="242" t="s">
        <v>145</v>
      </c>
      <c r="C14" s="243"/>
      <c r="D14" s="244"/>
      <c r="E14" s="128">
        <v>1</v>
      </c>
      <c r="F14" s="129" t="s">
        <v>171</v>
      </c>
      <c r="G14" s="129" t="s">
        <v>164</v>
      </c>
      <c r="H14" s="129" t="s">
        <v>164</v>
      </c>
      <c r="I14" s="130" t="s">
        <v>171</v>
      </c>
    </row>
    <row r="15" spans="1:9" ht="14.25" customHeight="1">
      <c r="A15" s="200"/>
      <c r="B15" s="242" t="s">
        <v>146</v>
      </c>
      <c r="C15" s="243"/>
      <c r="D15" s="244"/>
      <c r="E15" s="128">
        <v>6</v>
      </c>
      <c r="F15" s="129" t="s">
        <v>171</v>
      </c>
      <c r="G15" s="129" t="s">
        <v>164</v>
      </c>
      <c r="H15" s="129" t="s">
        <v>164</v>
      </c>
      <c r="I15" s="130" t="s">
        <v>171</v>
      </c>
    </row>
    <row r="17" spans="1:9">
      <c r="A17" s="198" t="s">
        <v>12</v>
      </c>
      <c r="B17" s="196" t="s">
        <v>1</v>
      </c>
      <c r="C17" s="206"/>
      <c r="D17" s="206"/>
      <c r="E17" s="67" t="s">
        <v>2</v>
      </c>
      <c r="F17" s="63" t="s">
        <v>3</v>
      </c>
      <c r="G17" s="85" t="s">
        <v>4</v>
      </c>
      <c r="H17" s="85" t="s">
        <v>5</v>
      </c>
      <c r="I17" s="64" t="s">
        <v>6</v>
      </c>
    </row>
    <row r="18" spans="1:9">
      <c r="A18" s="199"/>
      <c r="B18" s="196" t="s">
        <v>73</v>
      </c>
      <c r="C18" s="206"/>
      <c r="D18" s="206"/>
      <c r="E18" s="141">
        <v>6</v>
      </c>
      <c r="F18" s="129" t="s">
        <v>171</v>
      </c>
      <c r="G18" s="129" t="s">
        <v>164</v>
      </c>
      <c r="H18" s="129" t="s">
        <v>164</v>
      </c>
      <c r="I18" s="130" t="s">
        <v>171</v>
      </c>
    </row>
    <row r="19" spans="1:9">
      <c r="A19" s="199"/>
      <c r="B19" s="253" t="s">
        <v>133</v>
      </c>
      <c r="C19" s="223" t="s">
        <v>15</v>
      </c>
      <c r="D19" s="224"/>
      <c r="E19" s="142">
        <v>1</v>
      </c>
      <c r="F19" s="131" t="s">
        <v>171</v>
      </c>
      <c r="G19" s="131" t="s">
        <v>164</v>
      </c>
      <c r="H19" s="131" t="s">
        <v>164</v>
      </c>
      <c r="I19" s="132" t="s">
        <v>167</v>
      </c>
    </row>
    <row r="20" spans="1:9">
      <c r="A20" s="199"/>
      <c r="B20" s="254"/>
      <c r="C20" s="251" t="s">
        <v>134</v>
      </c>
      <c r="D20" s="252"/>
      <c r="E20" s="143" t="s">
        <v>164</v>
      </c>
      <c r="F20" s="133" t="s">
        <v>170</v>
      </c>
      <c r="G20" s="133" t="s">
        <v>164</v>
      </c>
      <c r="H20" s="133" t="s">
        <v>164</v>
      </c>
      <c r="I20" s="134" t="s">
        <v>170</v>
      </c>
    </row>
    <row r="21" spans="1:9">
      <c r="A21" s="199"/>
      <c r="B21" s="254"/>
      <c r="C21" s="248" t="s">
        <v>135</v>
      </c>
      <c r="D21" s="107" t="s">
        <v>136</v>
      </c>
      <c r="E21" s="122">
        <v>1</v>
      </c>
      <c r="F21" s="135" t="s">
        <v>171</v>
      </c>
      <c r="G21" s="135" t="s">
        <v>164</v>
      </c>
      <c r="H21" s="135" t="s">
        <v>164</v>
      </c>
      <c r="I21" s="136" t="s">
        <v>167</v>
      </c>
    </row>
    <row r="22" spans="1:9">
      <c r="A22" s="199"/>
      <c r="B22" s="254"/>
      <c r="C22" s="249"/>
      <c r="D22" s="107" t="s">
        <v>137</v>
      </c>
      <c r="E22" s="122" t="s">
        <v>164</v>
      </c>
      <c r="F22" s="135" t="s">
        <v>170</v>
      </c>
      <c r="G22" s="135" t="s">
        <v>164</v>
      </c>
      <c r="H22" s="135" t="s">
        <v>164</v>
      </c>
      <c r="I22" s="136" t="s">
        <v>170</v>
      </c>
    </row>
    <row r="23" spans="1:9">
      <c r="A23" s="199"/>
      <c r="B23" s="254"/>
      <c r="C23" s="249"/>
      <c r="D23" s="107" t="s">
        <v>138</v>
      </c>
      <c r="E23" s="122" t="s">
        <v>164</v>
      </c>
      <c r="F23" s="135" t="s">
        <v>170</v>
      </c>
      <c r="G23" s="135" t="s">
        <v>164</v>
      </c>
      <c r="H23" s="135" t="s">
        <v>164</v>
      </c>
      <c r="I23" s="136" t="s">
        <v>170</v>
      </c>
    </row>
    <row r="24" spans="1:9">
      <c r="A24" s="199"/>
      <c r="B24" s="254"/>
      <c r="C24" s="250"/>
      <c r="D24" s="127" t="s">
        <v>139</v>
      </c>
      <c r="E24" s="144" t="s">
        <v>164</v>
      </c>
      <c r="F24" s="137" t="s">
        <v>170</v>
      </c>
      <c r="G24" s="137" t="s">
        <v>164</v>
      </c>
      <c r="H24" s="137" t="s">
        <v>164</v>
      </c>
      <c r="I24" s="138" t="s">
        <v>170</v>
      </c>
    </row>
    <row r="25" spans="1:9">
      <c r="A25" s="199"/>
      <c r="B25" s="254"/>
      <c r="C25" s="245" t="s">
        <v>140</v>
      </c>
      <c r="D25" s="107" t="s">
        <v>141</v>
      </c>
      <c r="E25" s="122" t="s">
        <v>164</v>
      </c>
      <c r="F25" s="135" t="s">
        <v>170</v>
      </c>
      <c r="G25" s="135" t="s">
        <v>164</v>
      </c>
      <c r="H25" s="135" t="s">
        <v>164</v>
      </c>
      <c r="I25" s="136" t="s">
        <v>170</v>
      </c>
    </row>
    <row r="26" spans="1:9">
      <c r="A26" s="199"/>
      <c r="B26" s="254"/>
      <c r="C26" s="246"/>
      <c r="D26" s="107" t="s">
        <v>142</v>
      </c>
      <c r="E26" s="122" t="s">
        <v>164</v>
      </c>
      <c r="F26" s="135" t="s">
        <v>170</v>
      </c>
      <c r="G26" s="135" t="s">
        <v>164</v>
      </c>
      <c r="H26" s="135" t="s">
        <v>164</v>
      </c>
      <c r="I26" s="136" t="s">
        <v>170</v>
      </c>
    </row>
    <row r="27" spans="1:9">
      <c r="A27" s="199"/>
      <c r="B27" s="254"/>
      <c r="C27" s="247"/>
      <c r="D27" s="107" t="s">
        <v>143</v>
      </c>
      <c r="E27" s="122" t="s">
        <v>164</v>
      </c>
      <c r="F27" s="135" t="s">
        <v>170</v>
      </c>
      <c r="G27" s="135" t="s">
        <v>164</v>
      </c>
      <c r="H27" s="135" t="s">
        <v>164</v>
      </c>
      <c r="I27" s="136" t="s">
        <v>170</v>
      </c>
    </row>
    <row r="28" spans="1:9">
      <c r="A28" s="199"/>
      <c r="B28" s="255"/>
      <c r="C28" s="261" t="s">
        <v>144</v>
      </c>
      <c r="D28" s="262"/>
      <c r="E28" s="145" t="s">
        <v>164</v>
      </c>
      <c r="F28" s="139" t="s">
        <v>170</v>
      </c>
      <c r="G28" s="139" t="s">
        <v>164</v>
      </c>
      <c r="H28" s="139" t="s">
        <v>164</v>
      </c>
      <c r="I28" s="140" t="s">
        <v>170</v>
      </c>
    </row>
    <row r="29" spans="1:9">
      <c r="A29" s="199"/>
      <c r="B29" s="242" t="s">
        <v>145</v>
      </c>
      <c r="C29" s="243"/>
      <c r="D29" s="244"/>
      <c r="E29" s="141">
        <v>5</v>
      </c>
      <c r="F29" s="129" t="s">
        <v>171</v>
      </c>
      <c r="G29" s="129" t="s">
        <v>164</v>
      </c>
      <c r="H29" s="129" t="s">
        <v>164</v>
      </c>
      <c r="I29" s="130" t="s">
        <v>167</v>
      </c>
    </row>
    <row r="30" spans="1:9">
      <c r="A30" s="200"/>
      <c r="B30" s="242" t="s">
        <v>146</v>
      </c>
      <c r="C30" s="243"/>
      <c r="D30" s="244"/>
      <c r="E30" s="141">
        <v>5</v>
      </c>
      <c r="F30" s="129" t="s">
        <v>171</v>
      </c>
      <c r="G30" s="129" t="s">
        <v>164</v>
      </c>
      <c r="H30" s="129" t="s">
        <v>164</v>
      </c>
      <c r="I30" s="130" t="s">
        <v>167</v>
      </c>
    </row>
    <row r="32" spans="1:9">
      <c r="A32" s="198" t="s">
        <v>13</v>
      </c>
      <c r="B32" s="196" t="s">
        <v>1</v>
      </c>
      <c r="C32" s="206"/>
      <c r="D32" s="206"/>
      <c r="E32" s="67" t="s">
        <v>2</v>
      </c>
      <c r="F32" s="63" t="s">
        <v>3</v>
      </c>
      <c r="G32" s="85" t="s">
        <v>4</v>
      </c>
      <c r="H32" s="85" t="s">
        <v>5</v>
      </c>
      <c r="I32" s="64" t="s">
        <v>6</v>
      </c>
    </row>
    <row r="33" spans="1:9">
      <c r="A33" s="199"/>
      <c r="B33" s="196" t="s">
        <v>73</v>
      </c>
      <c r="C33" s="206"/>
      <c r="D33" s="206"/>
      <c r="E33" s="141">
        <v>6</v>
      </c>
      <c r="F33" s="129" t="s">
        <v>171</v>
      </c>
      <c r="G33" s="129" t="s">
        <v>164</v>
      </c>
      <c r="H33" s="129" t="s">
        <v>164</v>
      </c>
      <c r="I33" s="130" t="s">
        <v>171</v>
      </c>
    </row>
    <row r="34" spans="1:9">
      <c r="A34" s="199"/>
      <c r="B34" s="253" t="s">
        <v>133</v>
      </c>
      <c r="C34" s="223" t="s">
        <v>15</v>
      </c>
      <c r="D34" s="224"/>
      <c r="E34" s="142" t="s">
        <v>164</v>
      </c>
      <c r="F34" s="131" t="s">
        <v>164</v>
      </c>
      <c r="G34" s="131" t="s">
        <v>164</v>
      </c>
      <c r="H34" s="131" t="s">
        <v>164</v>
      </c>
      <c r="I34" s="132" t="s">
        <v>164</v>
      </c>
    </row>
    <row r="35" spans="1:9">
      <c r="A35" s="199"/>
      <c r="B35" s="254"/>
      <c r="C35" s="251" t="s">
        <v>134</v>
      </c>
      <c r="D35" s="252"/>
      <c r="E35" s="143" t="s">
        <v>170</v>
      </c>
      <c r="F35" s="133" t="s">
        <v>164</v>
      </c>
      <c r="G35" s="133" t="s">
        <v>164</v>
      </c>
      <c r="H35" s="133" t="s">
        <v>164</v>
      </c>
      <c r="I35" s="134" t="s">
        <v>170</v>
      </c>
    </row>
    <row r="36" spans="1:9">
      <c r="A36" s="199"/>
      <c r="B36" s="254"/>
      <c r="C36" s="248" t="s">
        <v>135</v>
      </c>
      <c r="D36" s="107" t="s">
        <v>136</v>
      </c>
      <c r="E36" s="122">
        <v>1</v>
      </c>
      <c r="F36" s="135" t="s">
        <v>171</v>
      </c>
      <c r="G36" s="135" t="s">
        <v>164</v>
      </c>
      <c r="H36" s="135" t="s">
        <v>164</v>
      </c>
      <c r="I36" s="136" t="s">
        <v>171</v>
      </c>
    </row>
    <row r="37" spans="1:9">
      <c r="A37" s="199"/>
      <c r="B37" s="254"/>
      <c r="C37" s="249"/>
      <c r="D37" s="107" t="s">
        <v>137</v>
      </c>
      <c r="E37" s="122" t="s">
        <v>164</v>
      </c>
      <c r="F37" s="135" t="s">
        <v>164</v>
      </c>
      <c r="G37" s="135" t="s">
        <v>164</v>
      </c>
      <c r="H37" s="135" t="s">
        <v>164</v>
      </c>
      <c r="I37" s="136" t="s">
        <v>164</v>
      </c>
    </row>
    <row r="38" spans="1:9">
      <c r="A38" s="199"/>
      <c r="B38" s="254"/>
      <c r="C38" s="249"/>
      <c r="D38" s="107" t="s">
        <v>138</v>
      </c>
      <c r="E38" s="122" t="s">
        <v>164</v>
      </c>
      <c r="F38" s="135" t="s">
        <v>164</v>
      </c>
      <c r="G38" s="135" t="s">
        <v>164</v>
      </c>
      <c r="H38" s="135" t="s">
        <v>164</v>
      </c>
      <c r="I38" s="136" t="s">
        <v>164</v>
      </c>
    </row>
    <row r="39" spans="1:9">
      <c r="A39" s="199"/>
      <c r="B39" s="254"/>
      <c r="C39" s="250"/>
      <c r="D39" s="127" t="s">
        <v>139</v>
      </c>
      <c r="E39" s="144" t="s">
        <v>164</v>
      </c>
      <c r="F39" s="137" t="s">
        <v>164</v>
      </c>
      <c r="G39" s="137" t="s">
        <v>164</v>
      </c>
      <c r="H39" s="137" t="s">
        <v>164</v>
      </c>
      <c r="I39" s="138" t="s">
        <v>164</v>
      </c>
    </row>
    <row r="40" spans="1:9">
      <c r="A40" s="199"/>
      <c r="B40" s="254"/>
      <c r="C40" s="245" t="s">
        <v>140</v>
      </c>
      <c r="D40" s="107" t="s">
        <v>141</v>
      </c>
      <c r="E40" s="122" t="s">
        <v>164</v>
      </c>
      <c r="F40" s="135" t="s">
        <v>164</v>
      </c>
      <c r="G40" s="135" t="s">
        <v>164</v>
      </c>
      <c r="H40" s="135" t="s">
        <v>164</v>
      </c>
      <c r="I40" s="136" t="s">
        <v>164</v>
      </c>
    </row>
    <row r="41" spans="1:9">
      <c r="A41" s="199"/>
      <c r="B41" s="254"/>
      <c r="C41" s="246"/>
      <c r="D41" s="107" t="s">
        <v>142</v>
      </c>
      <c r="E41" s="122" t="s">
        <v>164</v>
      </c>
      <c r="F41" s="135" t="s">
        <v>164</v>
      </c>
      <c r="G41" s="135" t="s">
        <v>164</v>
      </c>
      <c r="H41" s="135" t="s">
        <v>164</v>
      </c>
      <c r="I41" s="136" t="s">
        <v>164</v>
      </c>
    </row>
    <row r="42" spans="1:9">
      <c r="A42" s="199"/>
      <c r="B42" s="254"/>
      <c r="C42" s="247"/>
      <c r="D42" s="107" t="s">
        <v>143</v>
      </c>
      <c r="E42" s="122" t="s">
        <v>164</v>
      </c>
      <c r="F42" s="135" t="s">
        <v>164</v>
      </c>
      <c r="G42" s="135" t="s">
        <v>164</v>
      </c>
      <c r="H42" s="135" t="s">
        <v>164</v>
      </c>
      <c r="I42" s="136" t="s">
        <v>164</v>
      </c>
    </row>
    <row r="43" spans="1:9">
      <c r="A43" s="199"/>
      <c r="B43" s="255"/>
      <c r="C43" s="261" t="s">
        <v>144</v>
      </c>
      <c r="D43" s="262"/>
      <c r="E43" s="145" t="s">
        <v>164</v>
      </c>
      <c r="F43" s="139" t="s">
        <v>164</v>
      </c>
      <c r="G43" s="139" t="s">
        <v>164</v>
      </c>
      <c r="H43" s="139" t="s">
        <v>164</v>
      </c>
      <c r="I43" s="140" t="s">
        <v>164</v>
      </c>
    </row>
    <row r="44" spans="1:9">
      <c r="A44" s="199"/>
      <c r="B44" s="242" t="s">
        <v>145</v>
      </c>
      <c r="C44" s="243"/>
      <c r="D44" s="244"/>
      <c r="E44" s="141" t="s">
        <v>164</v>
      </c>
      <c r="F44" s="129" t="s">
        <v>164</v>
      </c>
      <c r="G44" s="129" t="s">
        <v>164</v>
      </c>
      <c r="H44" s="129" t="s">
        <v>164</v>
      </c>
      <c r="I44" s="130" t="s">
        <v>164</v>
      </c>
    </row>
    <row r="45" spans="1:9">
      <c r="A45" s="199"/>
      <c r="B45" s="256" t="s">
        <v>146</v>
      </c>
      <c r="C45" s="257"/>
      <c r="D45" s="258"/>
      <c r="E45" s="142">
        <v>5</v>
      </c>
      <c r="F45" s="131" t="s">
        <v>171</v>
      </c>
      <c r="G45" s="131" t="s">
        <v>164</v>
      </c>
      <c r="H45" s="131" t="s">
        <v>164</v>
      </c>
      <c r="I45" s="132" t="s">
        <v>171</v>
      </c>
    </row>
    <row r="46" spans="1:9">
      <c r="A46" s="200"/>
      <c r="B46" s="147"/>
      <c r="C46" s="259" t="s">
        <v>148</v>
      </c>
      <c r="D46" s="260"/>
      <c r="E46" s="145">
        <v>5</v>
      </c>
      <c r="F46" s="139" t="s">
        <v>171</v>
      </c>
      <c r="G46" s="139" t="s">
        <v>164</v>
      </c>
      <c r="H46" s="139" t="s">
        <v>164</v>
      </c>
      <c r="I46" s="140" t="s">
        <v>171</v>
      </c>
    </row>
  </sheetData>
  <mergeCells count="34">
    <mergeCell ref="B17:D17"/>
    <mergeCell ref="B5:B13"/>
    <mergeCell ref="C13:D13"/>
    <mergeCell ref="A3:A15"/>
    <mergeCell ref="B14:D14"/>
    <mergeCell ref="B15:D15"/>
    <mergeCell ref="B3:D3"/>
    <mergeCell ref="B4:D4"/>
    <mergeCell ref="C5:D5"/>
    <mergeCell ref="C6:D6"/>
    <mergeCell ref="C7:C9"/>
    <mergeCell ref="C10:C12"/>
    <mergeCell ref="B45:D45"/>
    <mergeCell ref="C46:D46"/>
    <mergeCell ref="C43:D43"/>
    <mergeCell ref="B19:B28"/>
    <mergeCell ref="C28:D28"/>
    <mergeCell ref="C21:C24"/>
    <mergeCell ref="C20:D20"/>
    <mergeCell ref="A32:A46"/>
    <mergeCell ref="A17:A30"/>
    <mergeCell ref="B44:D44"/>
    <mergeCell ref="C40:C42"/>
    <mergeCell ref="C36:C39"/>
    <mergeCell ref="C35:D35"/>
    <mergeCell ref="C34:D34"/>
    <mergeCell ref="B34:B43"/>
    <mergeCell ref="B33:D33"/>
    <mergeCell ref="B32:D32"/>
    <mergeCell ref="B30:D30"/>
    <mergeCell ref="B29:D29"/>
    <mergeCell ref="C25:C27"/>
    <mergeCell ref="C19:D19"/>
    <mergeCell ref="B18:D18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3"/>
  <sheetViews>
    <sheetView zoomScale="85" zoomScaleNormal="85" workbookViewId="0"/>
  </sheetViews>
  <sheetFormatPr defaultRowHeight="13.5"/>
  <cols>
    <col min="1" max="1" width="9.875" customWidth="1"/>
    <col min="2" max="2" width="17.125" bestFit="1" customWidth="1"/>
    <col min="9" max="9" width="9.5" bestFit="1" customWidth="1"/>
  </cols>
  <sheetData>
    <row r="1" spans="1:7">
      <c r="A1" t="s">
        <v>149</v>
      </c>
    </row>
    <row r="3" spans="1:7" ht="14.25" customHeight="1">
      <c r="A3" s="198" t="s">
        <v>11</v>
      </c>
      <c r="B3" s="85" t="s">
        <v>1</v>
      </c>
      <c r="C3" s="67" t="s">
        <v>2</v>
      </c>
      <c r="D3" s="63" t="s">
        <v>3</v>
      </c>
      <c r="E3" s="85" t="s">
        <v>4</v>
      </c>
      <c r="F3" s="85" t="s">
        <v>5</v>
      </c>
      <c r="G3" s="64" t="s">
        <v>6</v>
      </c>
    </row>
    <row r="4" spans="1:7" ht="14.25" customHeight="1">
      <c r="A4" s="199"/>
      <c r="B4" s="85" t="s">
        <v>15</v>
      </c>
      <c r="C4" s="121">
        <v>10</v>
      </c>
      <c r="D4" s="129" t="s">
        <v>171</v>
      </c>
      <c r="E4" s="129" t="s">
        <v>164</v>
      </c>
      <c r="F4" s="129" t="s">
        <v>164</v>
      </c>
      <c r="G4" s="130" t="s">
        <v>171</v>
      </c>
    </row>
    <row r="5" spans="1:7" ht="14.25" customHeight="1">
      <c r="A5" s="199"/>
      <c r="B5" s="68" t="s">
        <v>150</v>
      </c>
      <c r="C5" s="123">
        <v>1</v>
      </c>
      <c r="D5" s="131" t="s">
        <v>171</v>
      </c>
      <c r="E5" s="131" t="s">
        <v>164</v>
      </c>
      <c r="F5" s="131" t="s">
        <v>164</v>
      </c>
      <c r="G5" s="132" t="s">
        <v>171</v>
      </c>
    </row>
    <row r="6" spans="1:7" ht="14.25" customHeight="1">
      <c r="A6" s="199"/>
      <c r="B6" s="149" t="s">
        <v>151</v>
      </c>
      <c r="C6" s="143" t="s">
        <v>165</v>
      </c>
      <c r="D6" s="133" t="s">
        <v>164</v>
      </c>
      <c r="E6" s="133" t="s">
        <v>164</v>
      </c>
      <c r="F6" s="133" t="s">
        <v>164</v>
      </c>
      <c r="G6" s="134" t="s">
        <v>170</v>
      </c>
    </row>
    <row r="7" spans="1:7" ht="14.25" customHeight="1">
      <c r="A7" s="199"/>
      <c r="B7" s="97" t="s">
        <v>152</v>
      </c>
      <c r="C7" s="124">
        <v>5</v>
      </c>
      <c r="D7" s="135" t="s">
        <v>171</v>
      </c>
      <c r="E7" s="135" t="s">
        <v>164</v>
      </c>
      <c r="F7" s="135" t="s">
        <v>164</v>
      </c>
      <c r="G7" s="136" t="s">
        <v>171</v>
      </c>
    </row>
    <row r="8" spans="1:7" ht="14.25" customHeight="1">
      <c r="A8" s="199"/>
      <c r="B8" s="97" t="s">
        <v>153</v>
      </c>
      <c r="C8" s="124">
        <v>1</v>
      </c>
      <c r="D8" s="135" t="s">
        <v>171</v>
      </c>
      <c r="E8" s="135" t="s">
        <v>164</v>
      </c>
      <c r="F8" s="135" t="s">
        <v>164</v>
      </c>
      <c r="G8" s="136" t="s">
        <v>171</v>
      </c>
    </row>
    <row r="9" spans="1:7" ht="14.25" customHeight="1">
      <c r="A9" s="199"/>
      <c r="B9" s="105" t="s">
        <v>154</v>
      </c>
      <c r="C9" s="125">
        <v>2</v>
      </c>
      <c r="D9" s="137" t="s">
        <v>171</v>
      </c>
      <c r="E9" s="137" t="s">
        <v>164</v>
      </c>
      <c r="F9" s="137" t="s">
        <v>164</v>
      </c>
      <c r="G9" s="138" t="s">
        <v>171</v>
      </c>
    </row>
    <row r="10" spans="1:7" ht="14.25" customHeight="1">
      <c r="A10" s="199"/>
      <c r="B10" s="97" t="s">
        <v>155</v>
      </c>
      <c r="C10" s="122" t="s">
        <v>165</v>
      </c>
      <c r="D10" s="135" t="s">
        <v>164</v>
      </c>
      <c r="E10" s="135" t="s">
        <v>164</v>
      </c>
      <c r="F10" s="135" t="s">
        <v>164</v>
      </c>
      <c r="G10" s="136" t="s">
        <v>170</v>
      </c>
    </row>
    <row r="11" spans="1:7" ht="14.25" customHeight="1">
      <c r="A11" s="199"/>
      <c r="B11" s="97" t="s">
        <v>156</v>
      </c>
      <c r="C11" s="122" t="s">
        <v>165</v>
      </c>
      <c r="D11" s="135" t="s">
        <v>164</v>
      </c>
      <c r="E11" s="135" t="s">
        <v>164</v>
      </c>
      <c r="F11" s="135" t="s">
        <v>164</v>
      </c>
      <c r="G11" s="136" t="s">
        <v>170</v>
      </c>
    </row>
    <row r="12" spans="1:7" ht="14.25" customHeight="1">
      <c r="A12" s="199"/>
      <c r="B12" s="97" t="s">
        <v>157</v>
      </c>
      <c r="C12" s="122" t="s">
        <v>165</v>
      </c>
      <c r="D12" s="135" t="s">
        <v>164</v>
      </c>
      <c r="E12" s="135" t="s">
        <v>164</v>
      </c>
      <c r="F12" s="135" t="s">
        <v>164</v>
      </c>
      <c r="G12" s="136" t="s">
        <v>170</v>
      </c>
    </row>
    <row r="13" spans="1:7" ht="14.25" customHeight="1">
      <c r="A13" s="199"/>
      <c r="B13" s="148" t="s">
        <v>158</v>
      </c>
      <c r="C13" s="126">
        <v>1</v>
      </c>
      <c r="D13" s="139" t="s">
        <v>171</v>
      </c>
      <c r="E13" s="139" t="s">
        <v>164</v>
      </c>
      <c r="F13" s="139" t="s">
        <v>164</v>
      </c>
      <c r="G13" s="140" t="s">
        <v>171</v>
      </c>
    </row>
    <row r="14" spans="1:7" ht="14.25" customHeight="1">
      <c r="A14" s="199"/>
      <c r="B14" s="146" t="s">
        <v>159</v>
      </c>
      <c r="C14" s="141" t="s">
        <v>165</v>
      </c>
      <c r="D14" s="129" t="s">
        <v>164</v>
      </c>
      <c r="E14" s="129" t="s">
        <v>164</v>
      </c>
      <c r="F14" s="129" t="s">
        <v>164</v>
      </c>
      <c r="G14" s="130" t="s">
        <v>170</v>
      </c>
    </row>
    <row r="15" spans="1:7" ht="14.25" customHeight="1">
      <c r="A15" s="200"/>
      <c r="B15" s="146" t="s">
        <v>160</v>
      </c>
      <c r="C15" s="141" t="s">
        <v>165</v>
      </c>
      <c r="D15" s="129" t="s">
        <v>164</v>
      </c>
      <c r="E15" s="129" t="s">
        <v>164</v>
      </c>
      <c r="F15" s="129" t="s">
        <v>164</v>
      </c>
      <c r="G15" s="130" t="s">
        <v>170</v>
      </c>
    </row>
    <row r="17" spans="1:7">
      <c r="A17" s="198" t="s">
        <v>12</v>
      </c>
      <c r="B17" s="85" t="s">
        <v>1</v>
      </c>
      <c r="C17" s="67" t="s">
        <v>2</v>
      </c>
      <c r="D17" s="63" t="s">
        <v>3</v>
      </c>
      <c r="E17" s="85" t="s">
        <v>4</v>
      </c>
      <c r="F17" s="85" t="s">
        <v>5</v>
      </c>
      <c r="G17" s="64" t="s">
        <v>6</v>
      </c>
    </row>
    <row r="18" spans="1:7">
      <c r="A18" s="199"/>
      <c r="B18" s="85" t="s">
        <v>15</v>
      </c>
      <c r="C18" s="141">
        <v>6</v>
      </c>
      <c r="D18" s="129" t="s">
        <v>171</v>
      </c>
      <c r="E18" s="129" t="s">
        <v>164</v>
      </c>
      <c r="F18" s="129" t="s">
        <v>164</v>
      </c>
      <c r="G18" s="130" t="s">
        <v>171</v>
      </c>
    </row>
    <row r="19" spans="1:7">
      <c r="A19" s="199"/>
      <c r="B19" s="68" t="s">
        <v>150</v>
      </c>
      <c r="C19" s="142" t="s">
        <v>164</v>
      </c>
      <c r="D19" s="131" t="s">
        <v>170</v>
      </c>
      <c r="E19" s="131" t="s">
        <v>164</v>
      </c>
      <c r="F19" s="131" t="s">
        <v>164</v>
      </c>
      <c r="G19" s="132" t="s">
        <v>170</v>
      </c>
    </row>
    <row r="20" spans="1:7">
      <c r="A20" s="199"/>
      <c r="B20" s="149" t="s">
        <v>151</v>
      </c>
      <c r="C20" s="143" t="s">
        <v>164</v>
      </c>
      <c r="D20" s="133" t="s">
        <v>170</v>
      </c>
      <c r="E20" s="133" t="s">
        <v>164</v>
      </c>
      <c r="F20" s="133" t="s">
        <v>164</v>
      </c>
      <c r="G20" s="134" t="s">
        <v>170</v>
      </c>
    </row>
    <row r="21" spans="1:7">
      <c r="A21" s="199"/>
      <c r="B21" s="97" t="s">
        <v>152</v>
      </c>
      <c r="C21" s="122">
        <v>4</v>
      </c>
      <c r="D21" s="135" t="s">
        <v>171</v>
      </c>
      <c r="E21" s="135" t="s">
        <v>164</v>
      </c>
      <c r="F21" s="135" t="s">
        <v>164</v>
      </c>
      <c r="G21" s="136" t="s">
        <v>171</v>
      </c>
    </row>
    <row r="22" spans="1:7">
      <c r="A22" s="199"/>
      <c r="B22" s="97" t="s">
        <v>153</v>
      </c>
      <c r="C22" s="122">
        <v>1</v>
      </c>
      <c r="D22" s="135" t="s">
        <v>171</v>
      </c>
      <c r="E22" s="135" t="s">
        <v>164</v>
      </c>
      <c r="F22" s="135" t="s">
        <v>164</v>
      </c>
      <c r="G22" s="136" t="s">
        <v>171</v>
      </c>
    </row>
    <row r="23" spans="1:7">
      <c r="A23" s="199"/>
      <c r="B23" s="105" t="s">
        <v>154</v>
      </c>
      <c r="C23" s="144" t="s">
        <v>164</v>
      </c>
      <c r="D23" s="137" t="s">
        <v>170</v>
      </c>
      <c r="E23" s="137" t="s">
        <v>164</v>
      </c>
      <c r="F23" s="137" t="s">
        <v>164</v>
      </c>
      <c r="G23" s="138" t="s">
        <v>170</v>
      </c>
    </row>
    <row r="24" spans="1:7">
      <c r="A24" s="199"/>
      <c r="B24" s="97" t="s">
        <v>155</v>
      </c>
      <c r="C24" s="122">
        <v>1</v>
      </c>
      <c r="D24" s="135" t="s">
        <v>171</v>
      </c>
      <c r="E24" s="135" t="s">
        <v>164</v>
      </c>
      <c r="F24" s="135" t="s">
        <v>164</v>
      </c>
      <c r="G24" s="136" t="s">
        <v>171</v>
      </c>
    </row>
    <row r="25" spans="1:7">
      <c r="A25" s="199"/>
      <c r="B25" s="97" t="s">
        <v>156</v>
      </c>
      <c r="C25" s="122" t="s">
        <v>164</v>
      </c>
      <c r="D25" s="135" t="s">
        <v>170</v>
      </c>
      <c r="E25" s="135" t="s">
        <v>164</v>
      </c>
      <c r="F25" s="135" t="s">
        <v>164</v>
      </c>
      <c r="G25" s="136" t="s">
        <v>170</v>
      </c>
    </row>
    <row r="26" spans="1:7">
      <c r="A26" s="199"/>
      <c r="B26" s="97" t="s">
        <v>157</v>
      </c>
      <c r="C26" s="122" t="s">
        <v>164</v>
      </c>
      <c r="D26" s="135" t="s">
        <v>170</v>
      </c>
      <c r="E26" s="135" t="s">
        <v>164</v>
      </c>
      <c r="F26" s="135" t="s">
        <v>164</v>
      </c>
      <c r="G26" s="136" t="s">
        <v>170</v>
      </c>
    </row>
    <row r="27" spans="1:7">
      <c r="A27" s="199"/>
      <c r="B27" s="148" t="s">
        <v>158</v>
      </c>
      <c r="C27" s="145" t="s">
        <v>164</v>
      </c>
      <c r="D27" s="139" t="s">
        <v>170</v>
      </c>
      <c r="E27" s="139" t="s">
        <v>164</v>
      </c>
      <c r="F27" s="139" t="s">
        <v>164</v>
      </c>
      <c r="G27" s="140" t="s">
        <v>170</v>
      </c>
    </row>
    <row r="28" spans="1:7">
      <c r="A28" s="199"/>
      <c r="B28" s="146" t="s">
        <v>159</v>
      </c>
      <c r="C28" s="141" t="s">
        <v>164</v>
      </c>
      <c r="D28" s="129" t="s">
        <v>170</v>
      </c>
      <c r="E28" s="129" t="s">
        <v>164</v>
      </c>
      <c r="F28" s="129" t="s">
        <v>164</v>
      </c>
      <c r="G28" s="130" t="s">
        <v>170</v>
      </c>
    </row>
    <row r="29" spans="1:7">
      <c r="A29" s="200"/>
      <c r="B29" s="146" t="s">
        <v>160</v>
      </c>
      <c r="C29" s="141" t="s">
        <v>164</v>
      </c>
      <c r="D29" s="129" t="s">
        <v>170</v>
      </c>
      <c r="E29" s="129" t="s">
        <v>164</v>
      </c>
      <c r="F29" s="129" t="s">
        <v>164</v>
      </c>
      <c r="G29" s="130" t="s">
        <v>170</v>
      </c>
    </row>
    <row r="31" spans="1:7">
      <c r="A31" s="198" t="s">
        <v>13</v>
      </c>
      <c r="B31" s="85" t="s">
        <v>1</v>
      </c>
      <c r="C31" s="67" t="s">
        <v>2</v>
      </c>
      <c r="D31" s="63" t="s">
        <v>3</v>
      </c>
      <c r="E31" s="85" t="s">
        <v>4</v>
      </c>
      <c r="F31" s="85" t="s">
        <v>5</v>
      </c>
      <c r="G31" s="64" t="s">
        <v>6</v>
      </c>
    </row>
    <row r="32" spans="1:7">
      <c r="A32" s="199"/>
      <c r="B32" s="85" t="s">
        <v>15</v>
      </c>
      <c r="C32" s="141">
        <v>6</v>
      </c>
      <c r="D32" s="129" t="s">
        <v>171</v>
      </c>
      <c r="E32" s="129" t="s">
        <v>164</v>
      </c>
      <c r="F32" s="129" t="s">
        <v>164</v>
      </c>
      <c r="G32" s="130" t="s">
        <v>171</v>
      </c>
    </row>
    <row r="33" spans="1:7">
      <c r="A33" s="199"/>
      <c r="B33" s="68" t="s">
        <v>150</v>
      </c>
      <c r="C33" s="142" t="s">
        <v>164</v>
      </c>
      <c r="D33" s="131" t="s">
        <v>164</v>
      </c>
      <c r="E33" s="131" t="s">
        <v>164</v>
      </c>
      <c r="F33" s="131" t="s">
        <v>164</v>
      </c>
      <c r="G33" s="132" t="s">
        <v>164</v>
      </c>
    </row>
    <row r="34" spans="1:7">
      <c r="A34" s="199"/>
      <c r="B34" s="149" t="s">
        <v>151</v>
      </c>
      <c r="C34" s="143" t="s">
        <v>164</v>
      </c>
      <c r="D34" s="133" t="s">
        <v>164</v>
      </c>
      <c r="E34" s="133" t="s">
        <v>164</v>
      </c>
      <c r="F34" s="133" t="s">
        <v>164</v>
      </c>
      <c r="G34" s="134" t="s">
        <v>164</v>
      </c>
    </row>
    <row r="35" spans="1:7">
      <c r="A35" s="199"/>
      <c r="B35" s="97" t="s">
        <v>152</v>
      </c>
      <c r="C35" s="122">
        <v>5</v>
      </c>
      <c r="D35" s="135" t="s">
        <v>171</v>
      </c>
      <c r="E35" s="135" t="s">
        <v>164</v>
      </c>
      <c r="F35" s="135" t="s">
        <v>164</v>
      </c>
      <c r="G35" s="136" t="s">
        <v>171</v>
      </c>
    </row>
    <row r="36" spans="1:7">
      <c r="A36" s="199"/>
      <c r="B36" s="97" t="s">
        <v>153</v>
      </c>
      <c r="C36" s="122">
        <v>1</v>
      </c>
      <c r="D36" s="135" t="s">
        <v>171</v>
      </c>
      <c r="E36" s="135" t="s">
        <v>164</v>
      </c>
      <c r="F36" s="135" t="s">
        <v>164</v>
      </c>
      <c r="G36" s="136" t="s">
        <v>171</v>
      </c>
    </row>
    <row r="37" spans="1:7">
      <c r="A37" s="199"/>
      <c r="B37" s="105" t="s">
        <v>154</v>
      </c>
      <c r="C37" s="144" t="s">
        <v>164</v>
      </c>
      <c r="D37" s="137" t="s">
        <v>164</v>
      </c>
      <c r="E37" s="137" t="s">
        <v>164</v>
      </c>
      <c r="F37" s="137" t="s">
        <v>164</v>
      </c>
      <c r="G37" s="138" t="s">
        <v>164</v>
      </c>
    </row>
    <row r="38" spans="1:7">
      <c r="A38" s="199"/>
      <c r="B38" s="97" t="s">
        <v>155</v>
      </c>
      <c r="C38" s="122" t="s">
        <v>164</v>
      </c>
      <c r="D38" s="135" t="s">
        <v>164</v>
      </c>
      <c r="E38" s="135" t="s">
        <v>164</v>
      </c>
      <c r="F38" s="135" t="s">
        <v>164</v>
      </c>
      <c r="G38" s="136" t="s">
        <v>164</v>
      </c>
    </row>
    <row r="39" spans="1:7">
      <c r="A39" s="199"/>
      <c r="B39" s="97" t="s">
        <v>156</v>
      </c>
      <c r="C39" s="122" t="s">
        <v>164</v>
      </c>
      <c r="D39" s="135" t="s">
        <v>164</v>
      </c>
      <c r="E39" s="135" t="s">
        <v>164</v>
      </c>
      <c r="F39" s="135" t="s">
        <v>164</v>
      </c>
      <c r="G39" s="136" t="s">
        <v>164</v>
      </c>
    </row>
    <row r="40" spans="1:7">
      <c r="A40" s="199"/>
      <c r="B40" s="97" t="s">
        <v>157</v>
      </c>
      <c r="C40" s="122" t="s">
        <v>164</v>
      </c>
      <c r="D40" s="135" t="s">
        <v>164</v>
      </c>
      <c r="E40" s="135" t="s">
        <v>164</v>
      </c>
      <c r="F40" s="135" t="s">
        <v>164</v>
      </c>
      <c r="G40" s="136" t="s">
        <v>164</v>
      </c>
    </row>
    <row r="41" spans="1:7">
      <c r="A41" s="199"/>
      <c r="B41" s="148" t="s">
        <v>158</v>
      </c>
      <c r="C41" s="145" t="s">
        <v>164</v>
      </c>
      <c r="D41" s="139" t="s">
        <v>164</v>
      </c>
      <c r="E41" s="139" t="s">
        <v>164</v>
      </c>
      <c r="F41" s="139" t="s">
        <v>164</v>
      </c>
      <c r="G41" s="140" t="s">
        <v>164</v>
      </c>
    </row>
    <row r="42" spans="1:7">
      <c r="A42" s="199"/>
      <c r="B42" s="146" t="s">
        <v>159</v>
      </c>
      <c r="C42" s="141" t="s">
        <v>164</v>
      </c>
      <c r="D42" s="129" t="s">
        <v>164</v>
      </c>
      <c r="E42" s="129" t="s">
        <v>164</v>
      </c>
      <c r="F42" s="129" t="s">
        <v>164</v>
      </c>
      <c r="G42" s="130" t="s">
        <v>164</v>
      </c>
    </row>
    <row r="43" spans="1:7">
      <c r="A43" s="200"/>
      <c r="B43" s="146" t="s">
        <v>160</v>
      </c>
      <c r="C43" s="141" t="s">
        <v>164</v>
      </c>
      <c r="D43" s="129" t="s">
        <v>164</v>
      </c>
      <c r="E43" s="129" t="s">
        <v>164</v>
      </c>
      <c r="F43" s="129" t="s">
        <v>164</v>
      </c>
      <c r="G43" s="130" t="s">
        <v>164</v>
      </c>
    </row>
  </sheetData>
  <mergeCells count="3">
    <mergeCell ref="A17:A29"/>
    <mergeCell ref="A31:A43"/>
    <mergeCell ref="A3:A1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（１）総農家数</vt:lpstr>
      <vt:lpstr>（２）専兼業別農家数</vt:lpstr>
      <vt:lpstr>（３）男女別、年齢別農業就業人口（販売農家）</vt:lpstr>
      <vt:lpstr>（４）経営耕地面積規模別農家数（販売農家）</vt:lpstr>
      <vt:lpstr>（５）農業経営組織別農家数（販売農家）</vt:lpstr>
      <vt:lpstr>（６）農産物販売金額規模別農家数（販売農家）</vt:lpstr>
      <vt:lpstr>（７）経営耕地の状況（販売農家）</vt:lpstr>
      <vt:lpstr>（８）林業経営隊組織形態別経営体数</vt:lpstr>
      <vt:lpstr>（9）保有山林面積規模別経営体数</vt:lpstr>
      <vt:lpstr>'（７）経営耕地の状況（販売農家）'!Print_Area</vt:lpstr>
    </vt:vector>
  </TitlesOfParts>
  <Company>玉名市役所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ezaki</dc:creator>
  <cp:lastModifiedBy>2ezaki</cp:lastModifiedBy>
  <cp:lastPrinted>2016-11-02T01:40:57Z</cp:lastPrinted>
  <dcterms:created xsi:type="dcterms:W3CDTF">2016-10-03T00:19:40Z</dcterms:created>
  <dcterms:modified xsi:type="dcterms:W3CDTF">2017-04-03T02:33:42Z</dcterms:modified>
</cp:coreProperties>
</file>